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35" windowHeight="10365" activeTab="0"/>
  </bookViews>
  <sheets>
    <sheet name="岗位需求表" sheetId="1" r:id="rId1"/>
  </sheets>
  <definedNames>
    <definedName name="_xlnm._FilterDatabase" localSheetId="0" hidden="1">'岗位需求表'!$A$3:$N$13</definedName>
    <definedName name="_xlnm.Print_Titles" localSheetId="0">'岗位需求表'!$1:$3</definedName>
  </definedNames>
  <calcPr fullCalcOnLoad="1"/>
</workbook>
</file>

<file path=xl/sharedStrings.xml><?xml version="1.0" encoding="utf-8"?>
<sst xmlns="http://schemas.openxmlformats.org/spreadsheetml/2006/main" count="121" uniqueCount="72">
  <si>
    <t>广州市从化区住房和建设局事业编制公开招聘计划表</t>
  </si>
  <si>
    <t>单位</t>
  </si>
  <si>
    <t>职位代码</t>
  </si>
  <si>
    <t>岗位类型</t>
  </si>
  <si>
    <t>岗位等级</t>
  </si>
  <si>
    <t>岗位名称</t>
  </si>
  <si>
    <t>拟聘人数</t>
  </si>
  <si>
    <t>招聘人员类型</t>
  </si>
  <si>
    <t>专业及代码</t>
  </si>
  <si>
    <t>学历要求</t>
  </si>
  <si>
    <t>学位要求</t>
  </si>
  <si>
    <t>年龄要求</t>
  </si>
  <si>
    <t>其它要求</t>
  </si>
  <si>
    <t>备注</t>
  </si>
  <si>
    <t>研究生</t>
  </si>
  <si>
    <t>本科</t>
  </si>
  <si>
    <t>广州市从化区建设工程质量安全监督站</t>
  </si>
  <si>
    <t>1-1</t>
  </si>
  <si>
    <t>专业技术岗位</t>
  </si>
  <si>
    <t>专业技术岗位十级</t>
  </si>
  <si>
    <t>监督员</t>
  </si>
  <si>
    <t>社会人员</t>
  </si>
  <si>
    <t>市政工程（A081403）、
桥梁与隧道工程（A081406）</t>
  </si>
  <si>
    <t>土木工程（B081101）、
道路桥梁与渡河工程（B081106）</t>
  </si>
  <si>
    <t>全日制本科及以上</t>
  </si>
  <si>
    <t>学士学位及以上</t>
  </si>
  <si>
    <t>35周岁及以下</t>
  </si>
  <si>
    <t>从事建设工程质量安全监督管理工作，需到工地现场巡查，经常加班，节假日需值班，适合男性</t>
  </si>
  <si>
    <t>1-2</t>
  </si>
  <si>
    <t>专业技术岗位十一级及以下</t>
  </si>
  <si>
    <t>供热、供燃气、通风及空调工程（A081404）</t>
  </si>
  <si>
    <t>建筑环境与能源应用工程（B081102）</t>
  </si>
  <si>
    <t>1、本科学历须具有2年及以上相关工作经历、研究生学历须具有1年及以上相关工作经历；
2、持有广东省住房和城乡建设厅颁发的质量、安全或设备监督员证，可不受工作经验限制；             
3、有工程系列专业初级及以上技术职称。</t>
  </si>
  <si>
    <t>1-3</t>
  </si>
  <si>
    <t>建筑设计及其理论（A081302）、结构工程（A081402）</t>
  </si>
  <si>
    <t>建筑学（B081001）、安全工程（B083001）</t>
  </si>
  <si>
    <t>1-4</t>
  </si>
  <si>
    <t>专业技术岗位十二级</t>
  </si>
  <si>
    <t>电气工程及其自动化（B080601）</t>
  </si>
  <si>
    <t>全日制本科</t>
  </si>
  <si>
    <t>学士
学位</t>
  </si>
  <si>
    <t>1、具有2年及以上相关工作经历；
2、持有广东省住房和城乡建设厅颁发的质量、安全或设备监督员证，可不受工作经验限制；             
3、有工程系列专业初级及以上技术职称。</t>
  </si>
  <si>
    <t>1-5</t>
  </si>
  <si>
    <t>管理岗位</t>
  </si>
  <si>
    <t>管理岗位九级</t>
  </si>
  <si>
    <t>办公室
人员</t>
  </si>
  <si>
    <t xml:space="preserve">汉语言文学（B050101）、
人力资源管理
（B120206）
</t>
  </si>
  <si>
    <t>具有2年及以上相关工作经历。</t>
  </si>
  <si>
    <t>1-6</t>
  </si>
  <si>
    <t>办公室人员</t>
  </si>
  <si>
    <t>宪法学与行政法学（A030103）、诉讼法学（A030106）</t>
  </si>
  <si>
    <t>法学（B030101）</t>
  </si>
  <si>
    <t>本科学历须具有2年及以上相关工作经历、研究生学历须具有1年及以上相关工作经历。</t>
  </si>
  <si>
    <t>广州市从化区市政工程建设管理中心</t>
  </si>
  <si>
    <t>2-1</t>
  </si>
  <si>
    <t>技术
人员</t>
  </si>
  <si>
    <t>道路桥梁与渡河工程（B081106）、       土木工程（B081101）、工程造价（B120105）、风景园林（B081003)、建筑电气与智能化（B081104）</t>
  </si>
  <si>
    <t>广州市从化区建筑工程质量监督检测室</t>
  </si>
  <si>
    <t>2-2</t>
  </si>
  <si>
    <t>检测员</t>
  </si>
  <si>
    <t>建筑学（A0813）、土木工程（A0814）、化学（A0703）、化学工程与技术（A0817)、环境科学与工程（A0830）</t>
  </si>
  <si>
    <t>土木类（B0811）、建筑类（B0810）、化工与制药类（B0814）、化学类（B0703）、环境科学与工程类（B0826）</t>
  </si>
  <si>
    <t>2-3</t>
  </si>
  <si>
    <t>管理岗位十级</t>
  </si>
  <si>
    <t>办事员</t>
  </si>
  <si>
    <t>管理科学与工程（A1201）、工商管理（A1202）、公共管理（A1204）、应用经济学（A0202）</t>
  </si>
  <si>
    <t>管理科学与工程类（B1201）、工商管理类（B1202）、公共管理类（B1204）、经济学类（B0201）、经济与贸易类（B0204）</t>
  </si>
  <si>
    <t>具有2年及以上相关工作经历</t>
  </si>
  <si>
    <t>合计</t>
  </si>
  <si>
    <t>1、本科学历须具有2年及以上相关工作经历、研究生学历须具有1年及以上相关工作经历；
2、持有广东省住房和城乡建设厅颁发的质量、安全或设备监督员证，可不受工作经验限制；              
3、有工程系列专业中级及以上技术职称。
4、有工程系列专业高级及以上技术职称可将年龄要求放宽到45周岁。</t>
  </si>
  <si>
    <t>1、本科学历须具有2年及以上工作经历、研究生学历须具有1年及以上相关工作经历；
2、有工程系列专业初级及以上技术职称。</t>
  </si>
  <si>
    <t>1、具有2年及以上相关工作经历；
2、有工程系列专业初级及以上技术职称。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</si>
</sst>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0"/>
      <name val="宋体"/>
      <family val="0"/>
    </font>
    <font>
      <b/>
      <sz val="18"/>
      <name val="方正小标宋简体"/>
      <family val="0"/>
    </font>
    <font>
      <b/>
      <sz val="10"/>
      <name val="宋体"/>
      <family val="0"/>
    </font>
    <font>
      <sz val="9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42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8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sz val="11"/>
      <color indexed="52"/>
      <name val="宋体"/>
      <family val="0"/>
    </font>
    <font>
      <b/>
      <sz val="11"/>
      <color indexed="53"/>
      <name val="宋体"/>
      <family val="0"/>
    </font>
    <font>
      <b/>
      <sz val="11"/>
      <color indexed="56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/>
      <right style="thin"/>
      <top style="thin"/>
      <bottom/>
    </border>
    <border>
      <left style="thin"/>
      <right style="thin">
        <color indexed="8"/>
      </right>
      <top style="thin"/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2" borderId="0" applyNumberFormat="0" applyBorder="0" applyAlignment="0" applyProtection="0"/>
    <xf numFmtId="0" fontId="9" fillId="7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9" borderId="0" applyNumberFormat="0" applyBorder="0" applyAlignment="0" applyProtection="0"/>
    <xf numFmtId="0" fontId="10" fillId="6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11" fillId="10" borderId="0" applyNumberFormat="0" applyBorder="0" applyAlignment="0" applyProtection="0"/>
    <xf numFmtId="0" fontId="17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11" borderId="5" applyNumberFormat="0" applyAlignment="0" applyProtection="0"/>
    <xf numFmtId="0" fontId="13" fillId="12" borderId="6" applyNumberFormat="0" applyAlignment="0" applyProtection="0"/>
    <xf numFmtId="0" fontId="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8" borderId="0" applyNumberFormat="0" applyBorder="0" applyAlignment="0" applyProtection="0"/>
    <xf numFmtId="0" fontId="18" fillId="17" borderId="0" applyNumberFormat="0" applyBorder="0" applyAlignment="0" applyProtection="0"/>
    <xf numFmtId="0" fontId="22" fillId="11" borderId="8" applyNumberFormat="0" applyAlignment="0" applyProtection="0"/>
    <xf numFmtId="0" fontId="14" fillId="6" borderId="5" applyNumberFormat="0" applyAlignment="0" applyProtection="0"/>
    <xf numFmtId="0" fontId="0" fillId="4" borderId="9" applyNumberFormat="0" applyFont="0" applyAlignment="0" applyProtection="0"/>
    <xf numFmtId="0" fontId="20" fillId="18" borderId="0" applyNumberFormat="0" applyBorder="0" applyAlignment="0" applyProtection="0"/>
    <xf numFmtId="0" fontId="15" fillId="0" borderId="0" applyNumberFormat="0" applyFill="0" applyBorder="0" applyAlignment="0" applyProtection="0"/>
    <xf numFmtId="0" fontId="24" fillId="0" borderId="7" applyNumberFormat="0" applyFill="0" applyAlignment="0" applyProtection="0"/>
    <xf numFmtId="0" fontId="20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4" borderId="9" applyNumberFormat="0" applyFont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49" fontId="1" fillId="0" borderId="0" xfId="0" applyNumberFormat="1" applyFont="1" applyAlignment="1">
      <alignment horizontal="center" vertical="center"/>
    </xf>
    <xf numFmtId="0" fontId="0" fillId="0" borderId="0" xfId="0" applyFont="1" applyAlignment="1">
      <alignment wrapText="1"/>
    </xf>
    <xf numFmtId="0" fontId="3" fillId="0" borderId="10" xfId="0" applyFont="1" applyFill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NumberFormat="1" applyFont="1" applyBorder="1" applyAlignment="1">
      <alignment vertical="center" wrapText="1" shrinkToFi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/>
    </xf>
    <xf numFmtId="49" fontId="1" fillId="0" borderId="12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wrapText="1"/>
    </xf>
    <xf numFmtId="0" fontId="4" fillId="0" borderId="10" xfId="0" applyNumberFormat="1" applyFont="1" applyBorder="1" applyAlignment="1">
      <alignment horizontal="left" vertical="center" wrapText="1"/>
    </xf>
    <xf numFmtId="0" fontId="4" fillId="0" borderId="13" xfId="0" applyNumberFormat="1" applyFont="1" applyBorder="1" applyAlignment="1">
      <alignment horizontal="center" vertical="center" wrapText="1" shrinkToFit="1"/>
    </xf>
    <xf numFmtId="0" fontId="4" fillId="0" borderId="14" xfId="0" applyNumberFormat="1" applyFont="1" applyBorder="1" applyAlignment="1">
      <alignment horizontal="left" vertical="center" wrapText="1"/>
    </xf>
    <xf numFmtId="0" fontId="4" fillId="0" borderId="13" xfId="0" applyNumberFormat="1" applyFont="1" applyBorder="1" applyAlignment="1">
      <alignment vertical="center" wrapText="1" shrinkToFit="1"/>
    </xf>
    <xf numFmtId="0" fontId="4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5" xfId="0" applyFont="1" applyBorder="1" applyAlignment="1">
      <alignment/>
    </xf>
    <xf numFmtId="0" fontId="1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 shrinkToFit="1"/>
    </xf>
    <xf numFmtId="0" fontId="4" fillId="0" borderId="16" xfId="0" applyNumberFormat="1" applyFont="1" applyBorder="1" applyAlignment="1">
      <alignment horizontal="center" vertical="center" wrapText="1" shrinkToFit="1"/>
    </xf>
    <xf numFmtId="0" fontId="4" fillId="0" borderId="17" xfId="0" applyNumberFormat="1" applyFont="1" applyBorder="1" applyAlignment="1">
      <alignment horizontal="center" vertical="center" wrapText="1" shrinkToFit="1"/>
    </xf>
  </cellXfs>
  <cellStyles count="56">
    <cellStyle name="Normal" xfId="0"/>
    <cellStyle name="?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㼿" xfId="62"/>
    <cellStyle name="㼿‿‿㼿㼿㼿㼠" xfId="63"/>
    <cellStyle name="㼿㼿" xfId="64"/>
    <cellStyle name="㼿㼿?" xfId="65"/>
    <cellStyle name="㼿㼿㼿㼠" xfId="66"/>
    <cellStyle name="㼿㼠" xfId="67"/>
    <cellStyle name="Followed Hyperlink" xfId="68"/>
    <cellStyle name="注释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3"/>
  <sheetViews>
    <sheetView tabSelected="1" workbookViewId="0" topLeftCell="A1">
      <pane xSplit="1" ySplit="3" topLeftCell="B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4" sqref="C4"/>
    </sheetView>
  </sheetViews>
  <sheetFormatPr defaultColWidth="9.00390625" defaultRowHeight="14.25"/>
  <cols>
    <col min="1" max="1" width="8.375" style="3" customWidth="1"/>
    <col min="2" max="2" width="4.25390625" style="4" customWidth="1"/>
    <col min="3" max="3" width="8.50390625" style="3" customWidth="1"/>
    <col min="4" max="4" width="7.125" style="3" customWidth="1"/>
    <col min="5" max="5" width="5.375" style="3" customWidth="1"/>
    <col min="6" max="6" width="5.125" style="5" customWidth="1"/>
    <col min="7" max="7" width="6.25390625" style="3" customWidth="1"/>
    <col min="8" max="9" width="13.50390625" style="3" customWidth="1"/>
    <col min="10" max="11" width="6.25390625" style="3" customWidth="1"/>
    <col min="12" max="12" width="5.25390625" style="3" customWidth="1"/>
    <col min="13" max="13" width="25.375" style="3" customWidth="1"/>
    <col min="14" max="14" width="10.25390625" style="3" customWidth="1"/>
    <col min="15" max="16384" width="9.00390625" style="3" customWidth="1"/>
  </cols>
  <sheetData>
    <row r="1" spans="1:14" s="1" customFormat="1" ht="28.5" customHeight="1">
      <c r="A1" s="30" t="s">
        <v>0</v>
      </c>
      <c r="B1" s="31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2" spans="1:14" s="2" customFormat="1" ht="20.25" customHeight="1">
      <c r="A2" s="29" t="s">
        <v>1</v>
      </c>
      <c r="B2" s="28" t="s">
        <v>2</v>
      </c>
      <c r="C2" s="29" t="s">
        <v>3</v>
      </c>
      <c r="D2" s="29" t="s">
        <v>4</v>
      </c>
      <c r="E2" s="29" t="s">
        <v>5</v>
      </c>
      <c r="F2" s="29" t="s">
        <v>6</v>
      </c>
      <c r="G2" s="29" t="s">
        <v>7</v>
      </c>
      <c r="H2" s="29" t="s">
        <v>8</v>
      </c>
      <c r="I2" s="29"/>
      <c r="J2" s="29" t="s">
        <v>9</v>
      </c>
      <c r="K2" s="29" t="s">
        <v>10</v>
      </c>
      <c r="L2" s="29" t="s">
        <v>11</v>
      </c>
      <c r="M2" s="29" t="s">
        <v>12</v>
      </c>
      <c r="N2" s="29" t="s">
        <v>13</v>
      </c>
    </row>
    <row r="3" spans="1:14" s="2" customFormat="1" ht="24" customHeight="1">
      <c r="A3" s="29"/>
      <c r="B3" s="28"/>
      <c r="C3" s="29"/>
      <c r="D3" s="29"/>
      <c r="E3" s="29"/>
      <c r="F3" s="29"/>
      <c r="G3" s="29"/>
      <c r="H3" s="6" t="s">
        <v>14</v>
      </c>
      <c r="I3" s="6" t="s">
        <v>15</v>
      </c>
      <c r="J3" s="29"/>
      <c r="K3" s="29"/>
      <c r="L3" s="29"/>
      <c r="M3" s="29"/>
      <c r="N3" s="29"/>
    </row>
    <row r="4" spans="1:14" ht="121.5" customHeight="1">
      <c r="A4" s="32" t="s">
        <v>16</v>
      </c>
      <c r="B4" s="7" t="s">
        <v>17</v>
      </c>
      <c r="C4" s="8" t="s">
        <v>18</v>
      </c>
      <c r="D4" s="8" t="s">
        <v>19</v>
      </c>
      <c r="E4" s="8" t="s">
        <v>20</v>
      </c>
      <c r="F4" s="8">
        <v>1</v>
      </c>
      <c r="G4" s="8" t="s">
        <v>21</v>
      </c>
      <c r="H4" s="8" t="s">
        <v>22</v>
      </c>
      <c r="I4" s="8" t="s">
        <v>23</v>
      </c>
      <c r="J4" s="8" t="s">
        <v>24</v>
      </c>
      <c r="K4" s="8" t="s">
        <v>25</v>
      </c>
      <c r="L4" s="8" t="s">
        <v>26</v>
      </c>
      <c r="M4" s="18" t="s">
        <v>69</v>
      </c>
      <c r="N4" s="19" t="s">
        <v>27</v>
      </c>
    </row>
    <row r="5" spans="1:14" ht="94.5" customHeight="1">
      <c r="A5" s="33"/>
      <c r="B5" s="9" t="s">
        <v>28</v>
      </c>
      <c r="C5" s="8" t="s">
        <v>18</v>
      </c>
      <c r="D5" s="8" t="s">
        <v>29</v>
      </c>
      <c r="E5" s="8" t="s">
        <v>20</v>
      </c>
      <c r="F5" s="10">
        <v>1</v>
      </c>
      <c r="G5" s="8" t="s">
        <v>21</v>
      </c>
      <c r="H5" s="10" t="s">
        <v>30</v>
      </c>
      <c r="I5" s="11" t="s">
        <v>31</v>
      </c>
      <c r="J5" s="8" t="s">
        <v>24</v>
      </c>
      <c r="K5" s="8" t="s">
        <v>25</v>
      </c>
      <c r="L5" s="8" t="s">
        <v>26</v>
      </c>
      <c r="M5" s="18" t="s">
        <v>32</v>
      </c>
      <c r="N5" s="19" t="s">
        <v>27</v>
      </c>
    </row>
    <row r="6" spans="1:14" ht="96.75" customHeight="1">
      <c r="A6" s="33"/>
      <c r="B6" s="9" t="s">
        <v>33</v>
      </c>
      <c r="C6" s="11" t="s">
        <v>18</v>
      </c>
      <c r="D6" s="11" t="s">
        <v>29</v>
      </c>
      <c r="E6" s="11" t="s">
        <v>20</v>
      </c>
      <c r="F6" s="10">
        <v>1</v>
      </c>
      <c r="G6" s="11" t="s">
        <v>21</v>
      </c>
      <c r="H6" s="12" t="s">
        <v>34</v>
      </c>
      <c r="I6" s="11" t="s">
        <v>35</v>
      </c>
      <c r="J6" s="8" t="s">
        <v>24</v>
      </c>
      <c r="K6" s="8" t="s">
        <v>25</v>
      </c>
      <c r="L6" s="8" t="s">
        <v>26</v>
      </c>
      <c r="M6" s="20" t="s">
        <v>32</v>
      </c>
      <c r="N6" s="19" t="s">
        <v>27</v>
      </c>
    </row>
    <row r="7" spans="1:14" ht="99" customHeight="1">
      <c r="A7" s="34"/>
      <c r="B7" s="9" t="s">
        <v>36</v>
      </c>
      <c r="C7" s="11" t="s">
        <v>18</v>
      </c>
      <c r="D7" s="11" t="s">
        <v>37</v>
      </c>
      <c r="E7" s="11" t="s">
        <v>20</v>
      </c>
      <c r="F7" s="10">
        <v>1</v>
      </c>
      <c r="G7" s="11" t="s">
        <v>21</v>
      </c>
      <c r="H7" s="12"/>
      <c r="I7" s="11" t="s">
        <v>38</v>
      </c>
      <c r="J7" s="8" t="s">
        <v>39</v>
      </c>
      <c r="K7" s="8" t="s">
        <v>40</v>
      </c>
      <c r="L7" s="8" t="s">
        <v>26</v>
      </c>
      <c r="M7" s="18" t="s">
        <v>41</v>
      </c>
      <c r="N7" s="19" t="s">
        <v>27</v>
      </c>
    </row>
    <row r="8" spans="1:14" ht="67.5" customHeight="1">
      <c r="A8" s="32" t="s">
        <v>16</v>
      </c>
      <c r="B8" s="9" t="s">
        <v>42</v>
      </c>
      <c r="C8" s="11" t="s">
        <v>43</v>
      </c>
      <c r="D8" s="11" t="s">
        <v>44</v>
      </c>
      <c r="E8" s="11" t="s">
        <v>45</v>
      </c>
      <c r="F8" s="10">
        <v>1</v>
      </c>
      <c r="G8" s="11" t="s">
        <v>21</v>
      </c>
      <c r="H8" s="12"/>
      <c r="I8" s="11" t="s">
        <v>46</v>
      </c>
      <c r="J8" s="8" t="s">
        <v>39</v>
      </c>
      <c r="K8" s="8" t="s">
        <v>40</v>
      </c>
      <c r="L8" s="8" t="s">
        <v>26</v>
      </c>
      <c r="M8" s="18" t="s">
        <v>47</v>
      </c>
      <c r="N8" s="21"/>
    </row>
    <row r="9" spans="1:14" ht="48.75" customHeight="1">
      <c r="A9" s="33"/>
      <c r="B9" s="9" t="s">
        <v>48</v>
      </c>
      <c r="C9" s="11" t="s">
        <v>43</v>
      </c>
      <c r="D9" s="10" t="s">
        <v>44</v>
      </c>
      <c r="E9" s="10" t="s">
        <v>49</v>
      </c>
      <c r="F9" s="10">
        <v>1</v>
      </c>
      <c r="G9" s="10" t="s">
        <v>21</v>
      </c>
      <c r="H9" s="10" t="s">
        <v>50</v>
      </c>
      <c r="I9" s="10" t="s">
        <v>51</v>
      </c>
      <c r="J9" s="10" t="s">
        <v>24</v>
      </c>
      <c r="K9" s="8" t="s">
        <v>25</v>
      </c>
      <c r="L9" s="8" t="s">
        <v>26</v>
      </c>
      <c r="M9" s="10" t="s">
        <v>52</v>
      </c>
      <c r="N9" s="21"/>
    </row>
    <row r="10" spans="1:14" ht="124.5" customHeight="1">
      <c r="A10" s="13" t="s">
        <v>53</v>
      </c>
      <c r="B10" s="14" t="s">
        <v>54</v>
      </c>
      <c r="C10" s="10" t="s">
        <v>18</v>
      </c>
      <c r="D10" s="10" t="s">
        <v>37</v>
      </c>
      <c r="E10" s="10" t="s">
        <v>55</v>
      </c>
      <c r="F10" s="10">
        <v>1</v>
      </c>
      <c r="G10" s="8" t="s">
        <v>21</v>
      </c>
      <c r="H10" s="10"/>
      <c r="I10" s="10" t="s">
        <v>56</v>
      </c>
      <c r="J10" s="10" t="s">
        <v>39</v>
      </c>
      <c r="K10" s="10" t="s">
        <v>40</v>
      </c>
      <c r="L10" s="8" t="s">
        <v>26</v>
      </c>
      <c r="M10" s="22" t="s">
        <v>71</v>
      </c>
      <c r="N10" s="23"/>
    </row>
    <row r="11" spans="1:14" ht="94.5" customHeight="1">
      <c r="A11" s="27" t="s">
        <v>57</v>
      </c>
      <c r="B11" s="14" t="s">
        <v>58</v>
      </c>
      <c r="C11" s="10" t="s">
        <v>18</v>
      </c>
      <c r="D11" s="10" t="s">
        <v>29</v>
      </c>
      <c r="E11" s="10" t="s">
        <v>59</v>
      </c>
      <c r="F11" s="10">
        <v>2</v>
      </c>
      <c r="G11" s="8" t="s">
        <v>21</v>
      </c>
      <c r="H11" s="10" t="s">
        <v>60</v>
      </c>
      <c r="I11" s="10" t="s">
        <v>61</v>
      </c>
      <c r="J11" s="10" t="s">
        <v>24</v>
      </c>
      <c r="K11" s="10" t="s">
        <v>25</v>
      </c>
      <c r="L11" s="8" t="s">
        <v>26</v>
      </c>
      <c r="M11" s="22" t="s">
        <v>70</v>
      </c>
      <c r="N11" s="24"/>
    </row>
    <row r="12" spans="1:14" ht="94.5" customHeight="1">
      <c r="A12" s="27"/>
      <c r="B12" s="14" t="s">
        <v>62</v>
      </c>
      <c r="C12" s="10" t="s">
        <v>43</v>
      </c>
      <c r="D12" s="10" t="s">
        <v>63</v>
      </c>
      <c r="E12" s="10" t="s">
        <v>64</v>
      </c>
      <c r="F12" s="10">
        <v>1</v>
      </c>
      <c r="G12" s="11" t="s">
        <v>21</v>
      </c>
      <c r="H12" s="10" t="s">
        <v>65</v>
      </c>
      <c r="I12" s="10" t="s">
        <v>66</v>
      </c>
      <c r="J12" s="10" t="s">
        <v>24</v>
      </c>
      <c r="K12" s="10" t="s">
        <v>25</v>
      </c>
      <c r="L12" s="8" t="s">
        <v>26</v>
      </c>
      <c r="M12" s="10" t="s">
        <v>67</v>
      </c>
      <c r="N12" s="25"/>
    </row>
    <row r="13" spans="1:14" s="1" customFormat="1" ht="12">
      <c r="A13" s="15" t="s">
        <v>68</v>
      </c>
      <c r="B13" s="16"/>
      <c r="C13" s="15"/>
      <c r="D13" s="15"/>
      <c r="E13" s="15"/>
      <c r="F13" s="17">
        <f>SUM(F4:F12)</f>
        <v>10</v>
      </c>
      <c r="G13" s="15"/>
      <c r="H13" s="15"/>
      <c r="I13" s="15"/>
      <c r="J13" s="15"/>
      <c r="K13" s="15"/>
      <c r="L13" s="15"/>
      <c r="M13" s="15"/>
      <c r="N13" s="26"/>
    </row>
  </sheetData>
  <sheetProtection/>
  <autoFilter ref="A3:N13"/>
  <mergeCells count="17">
    <mergeCell ref="L2:L3"/>
    <mergeCell ref="M2:M3"/>
    <mergeCell ref="N2:N3"/>
    <mergeCell ref="A8:A9"/>
    <mergeCell ref="G2:G3"/>
    <mergeCell ref="J2:J3"/>
    <mergeCell ref="K2:K3"/>
    <mergeCell ref="A11:A12"/>
    <mergeCell ref="B2:B3"/>
    <mergeCell ref="C2:C3"/>
    <mergeCell ref="A1:N1"/>
    <mergeCell ref="H2:I2"/>
    <mergeCell ref="A2:A3"/>
    <mergeCell ref="A4:A7"/>
    <mergeCell ref="D2:D3"/>
    <mergeCell ref="E2:E3"/>
    <mergeCell ref="F2:F3"/>
  </mergeCells>
  <printOptions/>
  <pageMargins left="0.39" right="0.39" top="0.31" bottom="0.31" header="0.39" footer="0.39"/>
  <pageSetup horizontalDpi="600" verticalDpi="6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数据分类导出</dc:subject>
  <dc:creator/>
  <cp:keywords/>
  <dc:description/>
  <cp:lastModifiedBy>冯亮</cp:lastModifiedBy>
  <cp:lastPrinted>2017-01-17T03:30:20Z</cp:lastPrinted>
  <dcterms:created xsi:type="dcterms:W3CDTF">2016-10-09T01:39:47Z</dcterms:created>
  <dcterms:modified xsi:type="dcterms:W3CDTF">2017-10-20T01:36:26Z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2052-10.8.0.6018</vt:lpwstr>
  </property>
</Properties>
</file>