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<sst xmlns="http://schemas.openxmlformats.org/spreadsheetml/2006/main" count="280" uniqueCount="217">
  <si>
    <t>职位代码</t>
  </si>
  <si>
    <t>职位名称</t>
  </si>
  <si>
    <t>主管单位</t>
  </si>
  <si>
    <t>招考单位</t>
  </si>
  <si>
    <t>计划招考人数</t>
  </si>
  <si>
    <t>报考信息提交人数</t>
  </si>
  <si>
    <t>待审</t>
  </si>
  <si>
    <t>审核通过</t>
  </si>
  <si>
    <t>审核不通过</t>
  </si>
  <si>
    <t>待缴费</t>
  </si>
  <si>
    <t>已缴费</t>
  </si>
  <si>
    <t>竞争比</t>
  </si>
  <si>
    <t>62210891</t>
  </si>
  <si>
    <t>一级科员0891[62210891]</t>
  </si>
  <si>
    <t>酒泉市</t>
  </si>
  <si>
    <t>肃北县乡镇机关</t>
  </si>
  <si>
    <t>62210889</t>
  </si>
  <si>
    <t>一级科员0889[62210889]</t>
  </si>
  <si>
    <t>玉门市乡镇机关</t>
  </si>
  <si>
    <t>62210806</t>
  </si>
  <si>
    <t>一级科员0806[62210806]</t>
  </si>
  <si>
    <t>瓜州县南岔镇人民政府</t>
  </si>
  <si>
    <t>62060021</t>
  </si>
  <si>
    <t>人民警察0021[62060021]</t>
  </si>
  <si>
    <t>省司法厅</t>
  </si>
  <si>
    <t>兰州监狱</t>
  </si>
  <si>
    <t>62261211</t>
  </si>
  <si>
    <t>一级科员1211[62261211]</t>
  </si>
  <si>
    <t>陇南市</t>
  </si>
  <si>
    <t>陇南市乡镇机关</t>
  </si>
  <si>
    <t>62270596</t>
  </si>
  <si>
    <t>司法警察0596[62270596]</t>
  </si>
  <si>
    <t>平凉市</t>
  </si>
  <si>
    <t>灵台县人民法院</t>
  </si>
  <si>
    <t>62270515</t>
  </si>
  <si>
    <t>一级科员0515[62270515]</t>
  </si>
  <si>
    <t>泾川县荔堡镇人民政府</t>
  </si>
  <si>
    <t>62010156</t>
  </si>
  <si>
    <t>四级主任科员及以下0156[62010156]</t>
  </si>
  <si>
    <t>兰州市</t>
  </si>
  <si>
    <t>永登县龙泉寺镇人民政府</t>
  </si>
  <si>
    <t>62240326</t>
  </si>
  <si>
    <t>一级科员0326[62240326]</t>
  </si>
  <si>
    <t>定西市</t>
  </si>
  <si>
    <t>岷县维新镇人民政府</t>
  </si>
  <si>
    <t>62050445</t>
  </si>
  <si>
    <t>人民警察0445[62050445]</t>
  </si>
  <si>
    <t>天水市</t>
  </si>
  <si>
    <t>秦安县公安局</t>
  </si>
  <si>
    <t>62050363</t>
  </si>
  <si>
    <t>一级科员0363[62050363]</t>
  </si>
  <si>
    <t>中共天水市委网络安全和信息化委员会办公室</t>
  </si>
  <si>
    <t>62060139</t>
  </si>
  <si>
    <t>一级主任科员及以下0139[62060139]</t>
  </si>
  <si>
    <t>省林业和草原局</t>
  </si>
  <si>
    <t>局机关内设处室</t>
  </si>
  <si>
    <t>62221031</t>
  </si>
  <si>
    <t>一级科员1031[62221031]</t>
  </si>
  <si>
    <t>张掖市</t>
  </si>
  <si>
    <t>肃南县祁丰藏族乡人民政府</t>
  </si>
  <si>
    <t>62220946</t>
  </si>
  <si>
    <t>一级科员0946[62220946]</t>
  </si>
  <si>
    <t>甘州区花寨乡人民政府</t>
  </si>
  <si>
    <t>62301320</t>
  </si>
  <si>
    <t>人民警察1320[62301320]</t>
  </si>
  <si>
    <t>甘南州</t>
  </si>
  <si>
    <t>迭部县公安局</t>
  </si>
  <si>
    <t>62031039</t>
  </si>
  <si>
    <t>人民警察1039[62031039]</t>
  </si>
  <si>
    <t>金昌市</t>
  </si>
  <si>
    <t>金昌市公安局交通警察支队骊靬高速公路大队</t>
  </si>
  <si>
    <t>62231101</t>
  </si>
  <si>
    <t>一级科员1101[62231101]</t>
  </si>
  <si>
    <t>武威市</t>
  </si>
  <si>
    <t>古浪县委组织部</t>
  </si>
  <si>
    <t>62261182</t>
  </si>
  <si>
    <t>一级科员1182[62261182]</t>
  </si>
  <si>
    <t>康县迷坝乡人民政府</t>
  </si>
  <si>
    <t>62261179</t>
  </si>
  <si>
    <t>一级科员1179[62261179]</t>
  </si>
  <si>
    <t>康县长坝镇人民政府</t>
  </si>
  <si>
    <t>62261176</t>
  </si>
  <si>
    <t>一级科员1176[62261176]</t>
  </si>
  <si>
    <t>康县平洛镇人民政府</t>
  </si>
  <si>
    <t>62280616</t>
  </si>
  <si>
    <t>一级科员0616[62280616]</t>
  </si>
  <si>
    <t>庆阳市</t>
  </si>
  <si>
    <t>庆阳市计划生育协会</t>
  </si>
  <si>
    <t>62210738</t>
  </si>
  <si>
    <t>一级科员0738[62210738]</t>
  </si>
  <si>
    <t>肃州区下河清镇人民政府</t>
  </si>
  <si>
    <t>62210892</t>
  </si>
  <si>
    <t>一级科员0892[62210892]</t>
  </si>
  <si>
    <t>阿克塞县乡镇机关</t>
  </si>
  <si>
    <t>62210888</t>
  </si>
  <si>
    <t>一级科员0888[62210888]</t>
  </si>
  <si>
    <t>酒泉市乡镇机关</t>
  </si>
  <si>
    <t>62210798</t>
  </si>
  <si>
    <t>一级科员0798[62210798]</t>
  </si>
  <si>
    <t>瓜州县梁湖乡人民政府</t>
  </si>
  <si>
    <t>62060090</t>
  </si>
  <si>
    <t>人民警察0090[62060090]</t>
  </si>
  <si>
    <t>女子监狱</t>
  </si>
  <si>
    <t>62060069</t>
  </si>
  <si>
    <t>人民警察0069[62060069]</t>
  </si>
  <si>
    <t>金昌监狱</t>
  </si>
  <si>
    <t>62060052</t>
  </si>
  <si>
    <t>人民警察0052[62060052]</t>
  </si>
  <si>
    <t>天祝监狱</t>
  </si>
  <si>
    <t>62060046</t>
  </si>
  <si>
    <t>人民警察0046[62060046]</t>
  </si>
  <si>
    <t>武威监狱</t>
  </si>
  <si>
    <t>62060109</t>
  </si>
  <si>
    <t>人民警察0109[62060109]</t>
  </si>
  <si>
    <t>第三强制隔离戒毒所</t>
  </si>
  <si>
    <t>62060100</t>
  </si>
  <si>
    <t>人民警察0100[62060100]</t>
  </si>
  <si>
    <t>第一强制隔离戒毒所</t>
  </si>
  <si>
    <t>62060036</t>
  </si>
  <si>
    <t>人民警察0036[62060036]</t>
  </si>
  <si>
    <t>天水监狱</t>
  </si>
  <si>
    <t>62280687</t>
  </si>
  <si>
    <t>法官助理0687[62280687]</t>
  </si>
  <si>
    <t>华池县人民法院</t>
  </si>
  <si>
    <t>62050446</t>
  </si>
  <si>
    <t>人民警察0446[62050446]</t>
  </si>
  <si>
    <t>甘谷县公安局</t>
  </si>
  <si>
    <t>62060034</t>
  </si>
  <si>
    <t>人民警察0034[62060034]</t>
  </si>
  <si>
    <t>62060091</t>
  </si>
  <si>
    <t>人民警察0091[62060091]</t>
  </si>
  <si>
    <t>监狱管理局医院（兰州新桥监狱）</t>
  </si>
  <si>
    <t>62060080</t>
  </si>
  <si>
    <t>人民警察0080[62060080]</t>
  </si>
  <si>
    <t>酒泉监狱</t>
  </si>
  <si>
    <t>62270600</t>
  </si>
  <si>
    <t>司法警察0600[62270600]</t>
  </si>
  <si>
    <t>崇信县人民法院</t>
  </si>
  <si>
    <t>62010171</t>
  </si>
  <si>
    <t>四级主任科员及以下0171[62010171]</t>
  </si>
  <si>
    <t>永登县河桥镇人民政府</t>
  </si>
  <si>
    <t>62010065</t>
  </si>
  <si>
    <t>一级主任科员及以下0065[62010065]</t>
  </si>
  <si>
    <t>兰州市商务局</t>
  </si>
  <si>
    <t>62221029</t>
  </si>
  <si>
    <t>一级科员1029[62221029]</t>
  </si>
  <si>
    <t>62301332</t>
  </si>
  <si>
    <t>一级科员1332[62301332]</t>
  </si>
  <si>
    <t>夏河县人民政府办公室</t>
  </si>
  <si>
    <t>62301327</t>
  </si>
  <si>
    <t>一级科员1327[62301327]</t>
  </si>
  <si>
    <t>中共夏河县委办公室</t>
  </si>
  <si>
    <t>62031040</t>
  </si>
  <si>
    <t>人民警察1040[62031040]</t>
  </si>
  <si>
    <t>62231122</t>
  </si>
  <si>
    <t>法官助理1122[62231122]</t>
  </si>
  <si>
    <t>古浪县人民法院</t>
  </si>
  <si>
    <t>62291227</t>
  </si>
  <si>
    <t>一级科员1227[62291227]</t>
  </si>
  <si>
    <t>临夏州</t>
  </si>
  <si>
    <t>临夏县计生协会</t>
  </si>
  <si>
    <t>62280645</t>
  </si>
  <si>
    <t>一级科员0645[62280645]</t>
  </si>
  <si>
    <t>宁县退役军人事务局</t>
  </si>
  <si>
    <t>62210890</t>
  </si>
  <si>
    <t>一级科员0890[62210890]</t>
  </si>
  <si>
    <t>敦煌市乡镇机关</t>
  </si>
  <si>
    <t>62210887</t>
  </si>
  <si>
    <t>人民警察0887[62210887]</t>
  </si>
  <si>
    <t>阿克塞县公安局</t>
  </si>
  <si>
    <t>62060082</t>
  </si>
  <si>
    <t>人民警察0082[62060082]</t>
  </si>
  <si>
    <t>62060074</t>
  </si>
  <si>
    <t>人民警察0074[62060074]</t>
  </si>
  <si>
    <t>62060066</t>
  </si>
  <si>
    <t>人民警察0066[62060066]</t>
  </si>
  <si>
    <t>白银监狱</t>
  </si>
  <si>
    <t>62060068</t>
  </si>
  <si>
    <t>人民警察0068[62060068]</t>
  </si>
  <si>
    <t>62060058</t>
  </si>
  <si>
    <t>人民警察0058[62060058]</t>
  </si>
  <si>
    <t>定西监狱</t>
  </si>
  <si>
    <t>62060061</t>
  </si>
  <si>
    <t>人民警察0061[62060061]</t>
  </si>
  <si>
    <t>62060048</t>
  </si>
  <si>
    <t>人民警察0048[62060048]</t>
  </si>
  <si>
    <t>62060028</t>
  </si>
  <si>
    <t>人民警察0028[62060028]</t>
  </si>
  <si>
    <t>临夏监狱</t>
  </si>
  <si>
    <t>62060094</t>
  </si>
  <si>
    <t>人民警察0094[62060094]</t>
  </si>
  <si>
    <t>62060104</t>
  </si>
  <si>
    <t>人民警察0104[62060104]</t>
  </si>
  <si>
    <t>第二强制隔离戒毒所</t>
  </si>
  <si>
    <t>62010164</t>
  </si>
  <si>
    <t>四级主任科员及以下0164[62010164]</t>
  </si>
  <si>
    <t>永登县武胜驿镇人民政府</t>
  </si>
  <si>
    <t>62050449</t>
  </si>
  <si>
    <t>人民警察0449[62050449]</t>
  </si>
  <si>
    <t>张家川回族自治县公安局</t>
  </si>
  <si>
    <t>62301335</t>
  </si>
  <si>
    <t>一级科员1335[62301335]</t>
  </si>
  <si>
    <t>夏河县司法局达麦司法所</t>
  </si>
  <si>
    <t>62231102</t>
  </si>
  <si>
    <t>一级科员1102[62231102]</t>
  </si>
  <si>
    <t>古浪县纪委监委第一派驻纪检监察组</t>
  </si>
  <si>
    <t>62231061</t>
  </si>
  <si>
    <t>一级科员1061[62231061]</t>
  </si>
  <si>
    <t>凉州区委办公室</t>
  </si>
  <si>
    <t>62210879</t>
  </si>
  <si>
    <t>人民警察0879[62210879]</t>
  </si>
  <si>
    <t>金塔县公安局</t>
  </si>
  <si>
    <t>62210783</t>
  </si>
  <si>
    <t>一级科员0783[62210783]</t>
  </si>
  <si>
    <t>瓜州县柳园镇人民政府</t>
  </si>
  <si>
    <t>62060026</t>
  </si>
  <si>
    <t>人民警察0026[62060026]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</si>
</sst>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#########0"/>
    <numFmt numFmtId="177" formatCode="######0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10"/>
      <name val="微软雅黑"/>
      <family val="2"/>
      <charset val="0"/>
    </font>
    <font>
      <b/>
      <sz val="10"/>
      <name val="微软雅黑"/>
      <family val="2"/>
      <charset val="0"/>
    </font>
    <font>
      <b/>
      <sz val="10"/>
      <name val="微软雅黑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8"/>
  <sheetViews>
    <sheetView tabSelected="1" workbookViewId="0">
      <selection activeCell="N5" sqref="N5"/>
    </sheetView>
  </sheetViews>
  <sheetFormatPr defaultColWidth="7.775" defaultRowHeight="16.5"/>
  <cols>
    <col min="1" max="1" width="9.75" style="2" customWidth="1"/>
    <col min="2" max="2" width="24" style="2" customWidth="1"/>
    <col min="3" max="3" width="8.25" style="2" customWidth="1"/>
    <col min="4" max="4" width="25" style="2" customWidth="1"/>
    <col min="5" max="5" width="11" style="2" customWidth="1"/>
    <col min="6" max="6" width="16.5" style="2" customWidth="1"/>
    <col min="7" max="7" width="7.875" style="2" customWidth="1"/>
    <col min="8" max="8" width="11.375" style="2" customWidth="1"/>
    <col min="9" max="9" width="10.5" style="2" customWidth="1"/>
    <col min="10" max="10" width="8.5" style="2" customWidth="1"/>
    <col min="11" max="11" width="10.5" style="2" customWidth="1"/>
    <col min="12" max="12" width="6.75" style="2" customWidth="1"/>
    <col min="13" max="16384" width="7.775" style="1"/>
  </cols>
  <sheetData>
    <row r="1" s="1" customFormat="1" spans="1:1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8" t="s">
        <v>10</v>
      </c>
      <c r="L1" s="9" t="s">
        <v>11</v>
      </c>
    </row>
    <row r="2" s="1" customFormat="1" spans="1:12">
      <c r="A2" s="5" t="s">
        <v>12</v>
      </c>
      <c r="B2" s="5" t="s">
        <v>13</v>
      </c>
      <c r="C2" s="5" t="s">
        <v>14</v>
      </c>
      <c r="D2" s="5" t="s">
        <v>15</v>
      </c>
      <c r="E2" s="6">
        <v>2</v>
      </c>
      <c r="F2" s="7">
        <v>10</v>
      </c>
      <c r="G2" s="6">
        <v>1</v>
      </c>
      <c r="H2" s="6">
        <v>5</v>
      </c>
      <c r="I2" s="6">
        <v>4</v>
      </c>
      <c r="J2" s="6">
        <v>0</v>
      </c>
      <c r="K2" s="10">
        <v>5</v>
      </c>
      <c r="L2" s="11">
        <f t="shared" ref="L2:L23" si="0">H2/E2</f>
        <v>2.5</v>
      </c>
    </row>
    <row r="3" s="1" customFormat="1" spans="1:12">
      <c r="A3" s="5" t="s">
        <v>16</v>
      </c>
      <c r="B3" s="5" t="s">
        <v>17</v>
      </c>
      <c r="C3" s="5" t="s">
        <v>14</v>
      </c>
      <c r="D3" s="5" t="s">
        <v>18</v>
      </c>
      <c r="E3" s="6">
        <v>2</v>
      </c>
      <c r="F3" s="7">
        <v>20</v>
      </c>
      <c r="G3" s="6">
        <v>0</v>
      </c>
      <c r="H3" s="6">
        <v>5</v>
      </c>
      <c r="I3" s="6">
        <v>15</v>
      </c>
      <c r="J3" s="6">
        <v>1</v>
      </c>
      <c r="K3" s="10">
        <v>4</v>
      </c>
      <c r="L3" s="11">
        <f t="shared" si="0"/>
        <v>2.5</v>
      </c>
    </row>
    <row r="4" s="1" customFormat="1" spans="1:12">
      <c r="A4" s="5" t="s">
        <v>19</v>
      </c>
      <c r="B4" s="5" t="s">
        <v>20</v>
      </c>
      <c r="C4" s="5" t="s">
        <v>14</v>
      </c>
      <c r="D4" s="5" t="s">
        <v>21</v>
      </c>
      <c r="E4" s="6">
        <v>2</v>
      </c>
      <c r="F4" s="7">
        <v>10</v>
      </c>
      <c r="G4" s="6">
        <v>2</v>
      </c>
      <c r="H4" s="6">
        <v>5</v>
      </c>
      <c r="I4" s="6">
        <v>3</v>
      </c>
      <c r="J4" s="6">
        <v>1</v>
      </c>
      <c r="K4" s="10">
        <v>4</v>
      </c>
      <c r="L4" s="11">
        <f t="shared" si="0"/>
        <v>2.5</v>
      </c>
    </row>
    <row r="5" s="1" customFormat="1" spans="1:12">
      <c r="A5" s="5" t="s">
        <v>22</v>
      </c>
      <c r="B5" s="5" t="s">
        <v>23</v>
      </c>
      <c r="C5" s="5" t="s">
        <v>24</v>
      </c>
      <c r="D5" s="5" t="s">
        <v>25</v>
      </c>
      <c r="E5" s="6">
        <v>4</v>
      </c>
      <c r="F5" s="7">
        <v>12</v>
      </c>
      <c r="G5" s="6">
        <v>0</v>
      </c>
      <c r="H5" s="6">
        <v>10</v>
      </c>
      <c r="I5" s="6">
        <v>2</v>
      </c>
      <c r="J5" s="6">
        <v>4</v>
      </c>
      <c r="K5" s="10">
        <v>6</v>
      </c>
      <c r="L5" s="11">
        <f t="shared" si="0"/>
        <v>2.5</v>
      </c>
    </row>
    <row r="6" s="1" customFormat="1" spans="1:12">
      <c r="A6" s="5" t="s">
        <v>26</v>
      </c>
      <c r="B6" s="5" t="s">
        <v>27</v>
      </c>
      <c r="C6" s="5" t="s">
        <v>28</v>
      </c>
      <c r="D6" s="5" t="s">
        <v>29</v>
      </c>
      <c r="E6" s="6">
        <v>19</v>
      </c>
      <c r="F6" s="7">
        <v>89</v>
      </c>
      <c r="G6" s="6">
        <v>0</v>
      </c>
      <c r="H6" s="6">
        <v>41</v>
      </c>
      <c r="I6" s="6">
        <v>48</v>
      </c>
      <c r="J6" s="6">
        <v>6</v>
      </c>
      <c r="K6" s="10">
        <v>35</v>
      </c>
      <c r="L6" s="11">
        <f t="shared" si="0"/>
        <v>2.15789473684211</v>
      </c>
    </row>
    <row r="7" s="1" customFormat="1" spans="1:12">
      <c r="A7" s="5" t="s">
        <v>30</v>
      </c>
      <c r="B7" s="5" t="s">
        <v>31</v>
      </c>
      <c r="C7" s="5" t="s">
        <v>32</v>
      </c>
      <c r="D7" s="5" t="s">
        <v>33</v>
      </c>
      <c r="E7" s="6">
        <v>1</v>
      </c>
      <c r="F7" s="7">
        <v>4</v>
      </c>
      <c r="G7" s="6">
        <v>0</v>
      </c>
      <c r="H7" s="6">
        <v>2</v>
      </c>
      <c r="I7" s="6">
        <v>2</v>
      </c>
      <c r="J7" s="6">
        <v>1</v>
      </c>
      <c r="K7" s="10">
        <v>1</v>
      </c>
      <c r="L7" s="11">
        <f t="shared" si="0"/>
        <v>2</v>
      </c>
    </row>
    <row r="8" s="1" customFormat="1" spans="1:12">
      <c r="A8" s="5" t="s">
        <v>34</v>
      </c>
      <c r="B8" s="5" t="s">
        <v>35</v>
      </c>
      <c r="C8" s="5" t="s">
        <v>32</v>
      </c>
      <c r="D8" s="5" t="s">
        <v>36</v>
      </c>
      <c r="E8" s="6">
        <v>1</v>
      </c>
      <c r="F8" s="7">
        <v>27</v>
      </c>
      <c r="G8" s="6">
        <v>0</v>
      </c>
      <c r="H8" s="6">
        <v>2</v>
      </c>
      <c r="I8" s="6">
        <v>25</v>
      </c>
      <c r="J8" s="6">
        <v>1</v>
      </c>
      <c r="K8" s="10">
        <v>1</v>
      </c>
      <c r="L8" s="11">
        <f t="shared" si="0"/>
        <v>2</v>
      </c>
    </row>
    <row r="9" s="1" customFormat="1" spans="1:12">
      <c r="A9" s="5" t="s">
        <v>37</v>
      </c>
      <c r="B9" s="5" t="s">
        <v>38</v>
      </c>
      <c r="C9" s="5" t="s">
        <v>39</v>
      </c>
      <c r="D9" s="5" t="s">
        <v>40</v>
      </c>
      <c r="E9" s="6">
        <v>1</v>
      </c>
      <c r="F9" s="7">
        <v>8</v>
      </c>
      <c r="G9" s="6">
        <v>4</v>
      </c>
      <c r="H9" s="6">
        <v>2</v>
      </c>
      <c r="I9" s="6">
        <v>2</v>
      </c>
      <c r="J9" s="6">
        <v>1</v>
      </c>
      <c r="K9" s="10">
        <v>1</v>
      </c>
      <c r="L9" s="11">
        <f t="shared" si="0"/>
        <v>2</v>
      </c>
    </row>
    <row r="10" s="1" customFormat="1" spans="1:12">
      <c r="A10" s="5" t="s">
        <v>41</v>
      </c>
      <c r="B10" s="5" t="s">
        <v>42</v>
      </c>
      <c r="C10" s="5" t="s">
        <v>43</v>
      </c>
      <c r="D10" s="5" t="s">
        <v>44</v>
      </c>
      <c r="E10" s="6">
        <v>1</v>
      </c>
      <c r="F10" s="7">
        <v>23</v>
      </c>
      <c r="G10" s="6">
        <v>0</v>
      </c>
      <c r="H10" s="6">
        <v>2</v>
      </c>
      <c r="I10" s="6">
        <v>21</v>
      </c>
      <c r="J10" s="6">
        <v>2</v>
      </c>
      <c r="K10" s="10">
        <v>0</v>
      </c>
      <c r="L10" s="11">
        <f t="shared" si="0"/>
        <v>2</v>
      </c>
    </row>
    <row r="11" s="1" customFormat="1" spans="1:12">
      <c r="A11" s="5" t="s">
        <v>45</v>
      </c>
      <c r="B11" s="5" t="s">
        <v>46</v>
      </c>
      <c r="C11" s="5" t="s">
        <v>47</v>
      </c>
      <c r="D11" s="5" t="s">
        <v>48</v>
      </c>
      <c r="E11" s="6">
        <v>1</v>
      </c>
      <c r="F11" s="7">
        <v>3</v>
      </c>
      <c r="G11" s="6">
        <v>1</v>
      </c>
      <c r="H11" s="6">
        <v>2</v>
      </c>
      <c r="I11" s="6">
        <v>0</v>
      </c>
      <c r="J11" s="6">
        <v>1</v>
      </c>
      <c r="K11" s="10">
        <v>1</v>
      </c>
      <c r="L11" s="11">
        <f t="shared" si="0"/>
        <v>2</v>
      </c>
    </row>
    <row r="12" s="1" customFormat="1" spans="1:12">
      <c r="A12" s="5" t="s">
        <v>49</v>
      </c>
      <c r="B12" s="5" t="s">
        <v>50</v>
      </c>
      <c r="C12" s="5" t="s">
        <v>47</v>
      </c>
      <c r="D12" s="5" t="s">
        <v>51</v>
      </c>
      <c r="E12" s="6">
        <v>1</v>
      </c>
      <c r="F12" s="7">
        <v>18</v>
      </c>
      <c r="G12" s="6">
        <v>1</v>
      </c>
      <c r="H12" s="6">
        <v>2</v>
      </c>
      <c r="I12" s="6">
        <v>15</v>
      </c>
      <c r="J12" s="6">
        <v>2</v>
      </c>
      <c r="K12" s="10">
        <v>0</v>
      </c>
      <c r="L12" s="11">
        <f t="shared" si="0"/>
        <v>2</v>
      </c>
    </row>
    <row r="13" s="1" customFormat="1" spans="1:12">
      <c r="A13" s="5" t="s">
        <v>52</v>
      </c>
      <c r="B13" s="5" t="s">
        <v>53</v>
      </c>
      <c r="C13" s="5" t="s">
        <v>54</v>
      </c>
      <c r="D13" s="5" t="s">
        <v>55</v>
      </c>
      <c r="E13" s="6">
        <v>1</v>
      </c>
      <c r="F13" s="7">
        <v>11</v>
      </c>
      <c r="G13" s="6">
        <v>0</v>
      </c>
      <c r="H13" s="6">
        <v>2</v>
      </c>
      <c r="I13" s="6">
        <v>9</v>
      </c>
      <c r="J13" s="6">
        <v>0</v>
      </c>
      <c r="K13" s="10">
        <v>2</v>
      </c>
      <c r="L13" s="11">
        <f t="shared" si="0"/>
        <v>2</v>
      </c>
    </row>
    <row r="14" s="1" customFormat="1" spans="1:12">
      <c r="A14" s="5" t="s">
        <v>56</v>
      </c>
      <c r="B14" s="5" t="s">
        <v>57</v>
      </c>
      <c r="C14" s="5" t="s">
        <v>58</v>
      </c>
      <c r="D14" s="5" t="s">
        <v>59</v>
      </c>
      <c r="E14" s="6">
        <v>1</v>
      </c>
      <c r="F14" s="7">
        <v>3</v>
      </c>
      <c r="G14" s="6">
        <v>0</v>
      </c>
      <c r="H14" s="6">
        <v>2</v>
      </c>
      <c r="I14" s="6">
        <v>1</v>
      </c>
      <c r="J14" s="6">
        <v>0</v>
      </c>
      <c r="K14" s="10">
        <v>2</v>
      </c>
      <c r="L14" s="11">
        <f t="shared" si="0"/>
        <v>2</v>
      </c>
    </row>
    <row r="15" s="1" customFormat="1" spans="1:12">
      <c r="A15" s="5" t="s">
        <v>60</v>
      </c>
      <c r="B15" s="5" t="s">
        <v>61</v>
      </c>
      <c r="C15" s="5" t="s">
        <v>58</v>
      </c>
      <c r="D15" s="5" t="s">
        <v>62</v>
      </c>
      <c r="E15" s="6">
        <v>1</v>
      </c>
      <c r="F15" s="7">
        <v>5</v>
      </c>
      <c r="G15" s="6">
        <v>0</v>
      </c>
      <c r="H15" s="6">
        <v>2</v>
      </c>
      <c r="I15" s="6">
        <v>3</v>
      </c>
      <c r="J15" s="6">
        <v>1</v>
      </c>
      <c r="K15" s="10">
        <v>1</v>
      </c>
      <c r="L15" s="11">
        <f t="shared" si="0"/>
        <v>2</v>
      </c>
    </row>
    <row r="16" s="1" customFormat="1" spans="1:12">
      <c r="A16" s="5" t="s">
        <v>63</v>
      </c>
      <c r="B16" s="5" t="s">
        <v>64</v>
      </c>
      <c r="C16" s="5" t="s">
        <v>65</v>
      </c>
      <c r="D16" s="5" t="s">
        <v>66</v>
      </c>
      <c r="E16" s="6">
        <v>1</v>
      </c>
      <c r="F16" s="7">
        <v>16</v>
      </c>
      <c r="G16" s="6">
        <v>5</v>
      </c>
      <c r="H16" s="6">
        <v>2</v>
      </c>
      <c r="I16" s="6">
        <v>9</v>
      </c>
      <c r="J16" s="6">
        <v>1</v>
      </c>
      <c r="K16" s="10">
        <v>1</v>
      </c>
      <c r="L16" s="11">
        <f t="shared" si="0"/>
        <v>2</v>
      </c>
    </row>
    <row r="17" s="1" customFormat="1" spans="1:12">
      <c r="A17" s="5" t="s">
        <v>67</v>
      </c>
      <c r="B17" s="5" t="s">
        <v>68</v>
      </c>
      <c r="C17" s="5" t="s">
        <v>69</v>
      </c>
      <c r="D17" s="5" t="s">
        <v>70</v>
      </c>
      <c r="E17" s="6">
        <v>1</v>
      </c>
      <c r="F17" s="7">
        <v>6</v>
      </c>
      <c r="G17" s="6">
        <v>0</v>
      </c>
      <c r="H17" s="6">
        <v>2</v>
      </c>
      <c r="I17" s="6">
        <v>4</v>
      </c>
      <c r="J17" s="6">
        <v>1</v>
      </c>
      <c r="K17" s="10">
        <v>1</v>
      </c>
      <c r="L17" s="11">
        <f t="shared" si="0"/>
        <v>2</v>
      </c>
    </row>
    <row r="18" s="1" customFormat="1" spans="1:12">
      <c r="A18" s="5" t="s">
        <v>71</v>
      </c>
      <c r="B18" s="5" t="s">
        <v>72</v>
      </c>
      <c r="C18" s="5" t="s">
        <v>73</v>
      </c>
      <c r="D18" s="5" t="s">
        <v>74</v>
      </c>
      <c r="E18" s="6">
        <v>1</v>
      </c>
      <c r="F18" s="7">
        <v>6</v>
      </c>
      <c r="G18" s="6">
        <v>0</v>
      </c>
      <c r="H18" s="6">
        <v>2</v>
      </c>
      <c r="I18" s="6">
        <v>4</v>
      </c>
      <c r="J18" s="6">
        <v>0</v>
      </c>
      <c r="K18" s="10">
        <v>2</v>
      </c>
      <c r="L18" s="11">
        <f t="shared" si="0"/>
        <v>2</v>
      </c>
    </row>
    <row r="19" s="1" customFormat="1" spans="1:12">
      <c r="A19" s="5" t="s">
        <v>75</v>
      </c>
      <c r="B19" s="5" t="s">
        <v>76</v>
      </c>
      <c r="C19" s="5" t="s">
        <v>28</v>
      </c>
      <c r="D19" s="5" t="s">
        <v>77</v>
      </c>
      <c r="E19" s="6">
        <v>1</v>
      </c>
      <c r="F19" s="7">
        <v>9</v>
      </c>
      <c r="G19" s="6">
        <v>0</v>
      </c>
      <c r="H19" s="6">
        <v>2</v>
      </c>
      <c r="I19" s="6">
        <v>7</v>
      </c>
      <c r="J19" s="6">
        <v>1</v>
      </c>
      <c r="K19" s="10">
        <v>1</v>
      </c>
      <c r="L19" s="11">
        <f t="shared" si="0"/>
        <v>2</v>
      </c>
    </row>
    <row r="20" s="1" customFormat="1" spans="1:12">
      <c r="A20" s="5" t="s">
        <v>78</v>
      </c>
      <c r="B20" s="5" t="s">
        <v>79</v>
      </c>
      <c r="C20" s="5" t="s">
        <v>28</v>
      </c>
      <c r="D20" s="5" t="s">
        <v>80</v>
      </c>
      <c r="E20" s="6">
        <v>2</v>
      </c>
      <c r="F20" s="7">
        <v>10</v>
      </c>
      <c r="G20" s="6">
        <v>0</v>
      </c>
      <c r="H20" s="6">
        <v>4</v>
      </c>
      <c r="I20" s="6">
        <v>6</v>
      </c>
      <c r="J20" s="6">
        <v>1</v>
      </c>
      <c r="K20" s="10">
        <v>3</v>
      </c>
      <c r="L20" s="11">
        <f t="shared" si="0"/>
        <v>2</v>
      </c>
    </row>
    <row r="21" s="1" customFormat="1" spans="1:12">
      <c r="A21" s="5" t="s">
        <v>81</v>
      </c>
      <c r="B21" s="5" t="s">
        <v>82</v>
      </c>
      <c r="C21" s="5" t="s">
        <v>28</v>
      </c>
      <c r="D21" s="5" t="s">
        <v>83</v>
      </c>
      <c r="E21" s="6">
        <v>1</v>
      </c>
      <c r="F21" s="7">
        <v>11</v>
      </c>
      <c r="G21" s="6">
        <v>0</v>
      </c>
      <c r="H21" s="6">
        <v>2</v>
      </c>
      <c r="I21" s="6">
        <v>9</v>
      </c>
      <c r="J21" s="6">
        <v>0</v>
      </c>
      <c r="K21" s="10">
        <v>2</v>
      </c>
      <c r="L21" s="11">
        <f t="shared" si="0"/>
        <v>2</v>
      </c>
    </row>
    <row r="22" s="1" customFormat="1" spans="1:12">
      <c r="A22" s="5" t="s">
        <v>84</v>
      </c>
      <c r="B22" s="5" t="s">
        <v>85</v>
      </c>
      <c r="C22" s="5" t="s">
        <v>86</v>
      </c>
      <c r="D22" s="5" t="s">
        <v>87</v>
      </c>
      <c r="E22" s="6">
        <v>1</v>
      </c>
      <c r="F22" s="7">
        <v>4</v>
      </c>
      <c r="G22" s="6">
        <v>2</v>
      </c>
      <c r="H22" s="6">
        <v>2</v>
      </c>
      <c r="I22" s="6">
        <v>0</v>
      </c>
      <c r="J22" s="6">
        <v>0</v>
      </c>
      <c r="K22" s="10">
        <v>2</v>
      </c>
      <c r="L22" s="11">
        <f t="shared" si="0"/>
        <v>2</v>
      </c>
    </row>
    <row r="23" s="1" customFormat="1" spans="1:12">
      <c r="A23" s="5" t="s">
        <v>88</v>
      </c>
      <c r="B23" s="5" t="s">
        <v>89</v>
      </c>
      <c r="C23" s="5" t="s">
        <v>14</v>
      </c>
      <c r="D23" s="5" t="s">
        <v>90</v>
      </c>
      <c r="E23" s="6">
        <v>1</v>
      </c>
      <c r="F23" s="7">
        <v>6</v>
      </c>
      <c r="G23" s="6">
        <v>1</v>
      </c>
      <c r="H23" s="6">
        <v>2</v>
      </c>
      <c r="I23" s="6">
        <v>3</v>
      </c>
      <c r="J23" s="6">
        <v>0</v>
      </c>
      <c r="K23" s="10">
        <v>2</v>
      </c>
      <c r="L23" s="11">
        <f t="shared" si="0"/>
        <v>2</v>
      </c>
    </row>
    <row r="24" s="1" customFormat="1" spans="1:12">
      <c r="A24" s="5" t="s">
        <v>91</v>
      </c>
      <c r="B24" s="5" t="s">
        <v>92</v>
      </c>
      <c r="C24" s="5" t="s">
        <v>14</v>
      </c>
      <c r="D24" s="5" t="s">
        <v>93</v>
      </c>
      <c r="E24" s="6">
        <v>1</v>
      </c>
      <c r="F24" s="7">
        <v>8</v>
      </c>
      <c r="G24" s="6">
        <v>0</v>
      </c>
      <c r="H24" s="6">
        <v>2</v>
      </c>
      <c r="I24" s="6">
        <v>6</v>
      </c>
      <c r="J24" s="6">
        <v>0</v>
      </c>
      <c r="K24" s="10">
        <v>2</v>
      </c>
      <c r="L24" s="11">
        <f t="shared" ref="L24:L68" si="1">H24/E24</f>
        <v>2</v>
      </c>
    </row>
    <row r="25" s="1" customFormat="1" spans="1:12">
      <c r="A25" s="5" t="s">
        <v>94</v>
      </c>
      <c r="B25" s="5" t="s">
        <v>95</v>
      </c>
      <c r="C25" s="5" t="s">
        <v>14</v>
      </c>
      <c r="D25" s="5" t="s">
        <v>96</v>
      </c>
      <c r="E25" s="6">
        <v>12</v>
      </c>
      <c r="F25" s="7">
        <v>33</v>
      </c>
      <c r="G25" s="6">
        <v>1</v>
      </c>
      <c r="H25" s="6">
        <v>24</v>
      </c>
      <c r="I25" s="6">
        <v>8</v>
      </c>
      <c r="J25" s="6">
        <v>6</v>
      </c>
      <c r="K25" s="10">
        <v>18</v>
      </c>
      <c r="L25" s="11">
        <f t="shared" si="1"/>
        <v>2</v>
      </c>
    </row>
    <row r="26" s="1" customFormat="1" spans="1:12">
      <c r="A26" s="5" t="s">
        <v>97</v>
      </c>
      <c r="B26" s="5" t="s">
        <v>98</v>
      </c>
      <c r="C26" s="5" t="s">
        <v>14</v>
      </c>
      <c r="D26" s="5" t="s">
        <v>99</v>
      </c>
      <c r="E26" s="6">
        <v>1</v>
      </c>
      <c r="F26" s="7">
        <v>4</v>
      </c>
      <c r="G26" s="6">
        <v>0</v>
      </c>
      <c r="H26" s="6">
        <v>2</v>
      </c>
      <c r="I26" s="6">
        <v>2</v>
      </c>
      <c r="J26" s="6">
        <v>1</v>
      </c>
      <c r="K26" s="10">
        <v>1</v>
      </c>
      <c r="L26" s="11">
        <f t="shared" si="1"/>
        <v>2</v>
      </c>
    </row>
    <row r="27" s="1" customFormat="1" spans="1:12">
      <c r="A27" s="5" t="s">
        <v>100</v>
      </c>
      <c r="B27" s="5" t="s">
        <v>101</v>
      </c>
      <c r="C27" s="5" t="s">
        <v>24</v>
      </c>
      <c r="D27" s="5" t="s">
        <v>102</v>
      </c>
      <c r="E27" s="6">
        <v>3</v>
      </c>
      <c r="F27" s="7">
        <v>6</v>
      </c>
      <c r="G27" s="6">
        <v>0</v>
      </c>
      <c r="H27" s="6">
        <v>6</v>
      </c>
      <c r="I27" s="6">
        <v>0</v>
      </c>
      <c r="J27" s="6">
        <v>5</v>
      </c>
      <c r="K27" s="10">
        <v>1</v>
      </c>
      <c r="L27" s="11">
        <f t="shared" si="1"/>
        <v>2</v>
      </c>
    </row>
    <row r="28" s="1" customFormat="1" spans="1:12">
      <c r="A28" s="5" t="s">
        <v>103</v>
      </c>
      <c r="B28" s="5" t="s">
        <v>104</v>
      </c>
      <c r="C28" s="5" t="s">
        <v>24</v>
      </c>
      <c r="D28" s="5" t="s">
        <v>105</v>
      </c>
      <c r="E28" s="6">
        <v>2</v>
      </c>
      <c r="F28" s="7">
        <v>8</v>
      </c>
      <c r="G28" s="6">
        <v>1</v>
      </c>
      <c r="H28" s="6">
        <v>4</v>
      </c>
      <c r="I28" s="6">
        <v>3</v>
      </c>
      <c r="J28" s="6">
        <v>1</v>
      </c>
      <c r="K28" s="10">
        <v>3</v>
      </c>
      <c r="L28" s="11">
        <f t="shared" si="1"/>
        <v>2</v>
      </c>
    </row>
    <row r="29" s="1" customFormat="1" spans="1:12">
      <c r="A29" s="5" t="s">
        <v>106</v>
      </c>
      <c r="B29" s="5" t="s">
        <v>107</v>
      </c>
      <c r="C29" s="5" t="s">
        <v>24</v>
      </c>
      <c r="D29" s="5" t="s">
        <v>108</v>
      </c>
      <c r="E29" s="6">
        <v>1</v>
      </c>
      <c r="F29" s="7">
        <v>2</v>
      </c>
      <c r="G29" s="6">
        <v>0</v>
      </c>
      <c r="H29" s="6">
        <v>2</v>
      </c>
      <c r="I29" s="6">
        <v>0</v>
      </c>
      <c r="J29" s="6">
        <v>2</v>
      </c>
      <c r="K29" s="10">
        <v>0</v>
      </c>
      <c r="L29" s="11">
        <f t="shared" si="1"/>
        <v>2</v>
      </c>
    </row>
    <row r="30" s="1" customFormat="1" spans="1:12">
      <c r="A30" s="5" t="s">
        <v>109</v>
      </c>
      <c r="B30" s="5" t="s">
        <v>110</v>
      </c>
      <c r="C30" s="5" t="s">
        <v>24</v>
      </c>
      <c r="D30" s="5" t="s">
        <v>111</v>
      </c>
      <c r="E30" s="6">
        <v>1</v>
      </c>
      <c r="F30" s="7">
        <v>7</v>
      </c>
      <c r="G30" s="6">
        <v>3</v>
      </c>
      <c r="H30" s="6">
        <v>2</v>
      </c>
      <c r="I30" s="6">
        <v>2</v>
      </c>
      <c r="J30" s="6">
        <v>1</v>
      </c>
      <c r="K30" s="10">
        <v>1</v>
      </c>
      <c r="L30" s="11">
        <f t="shared" si="1"/>
        <v>2</v>
      </c>
    </row>
    <row r="31" s="1" customFormat="1" spans="1:12">
      <c r="A31" s="5" t="s">
        <v>112</v>
      </c>
      <c r="B31" s="5" t="s">
        <v>113</v>
      </c>
      <c r="C31" s="5" t="s">
        <v>24</v>
      </c>
      <c r="D31" s="5" t="s">
        <v>114</v>
      </c>
      <c r="E31" s="6">
        <v>1</v>
      </c>
      <c r="F31" s="7">
        <v>2</v>
      </c>
      <c r="G31" s="6">
        <v>0</v>
      </c>
      <c r="H31" s="6">
        <v>2</v>
      </c>
      <c r="I31" s="6">
        <v>0</v>
      </c>
      <c r="J31" s="6">
        <v>1</v>
      </c>
      <c r="K31" s="10">
        <v>1</v>
      </c>
      <c r="L31" s="11">
        <f t="shared" si="1"/>
        <v>2</v>
      </c>
    </row>
    <row r="32" s="1" customFormat="1" spans="1:12">
      <c r="A32" s="5" t="s">
        <v>115</v>
      </c>
      <c r="B32" s="5" t="s">
        <v>116</v>
      </c>
      <c r="C32" s="5" t="s">
        <v>24</v>
      </c>
      <c r="D32" s="5" t="s">
        <v>117</v>
      </c>
      <c r="E32" s="6">
        <v>2</v>
      </c>
      <c r="F32" s="7">
        <v>6</v>
      </c>
      <c r="G32" s="6">
        <v>0</v>
      </c>
      <c r="H32" s="6">
        <v>4</v>
      </c>
      <c r="I32" s="6">
        <v>2</v>
      </c>
      <c r="J32" s="6">
        <v>3</v>
      </c>
      <c r="K32" s="10">
        <v>1</v>
      </c>
      <c r="L32" s="11">
        <f t="shared" si="1"/>
        <v>2</v>
      </c>
    </row>
    <row r="33" s="1" customFormat="1" spans="1:12">
      <c r="A33" s="5" t="s">
        <v>118</v>
      </c>
      <c r="B33" s="5" t="s">
        <v>119</v>
      </c>
      <c r="C33" s="5" t="s">
        <v>24</v>
      </c>
      <c r="D33" s="5" t="s">
        <v>120</v>
      </c>
      <c r="E33" s="6">
        <v>6</v>
      </c>
      <c r="F33" s="7">
        <v>13</v>
      </c>
      <c r="G33" s="6">
        <v>0</v>
      </c>
      <c r="H33" s="6">
        <v>11</v>
      </c>
      <c r="I33" s="6">
        <v>2</v>
      </c>
      <c r="J33" s="6">
        <v>6</v>
      </c>
      <c r="K33" s="10">
        <v>5</v>
      </c>
      <c r="L33" s="11">
        <f t="shared" si="1"/>
        <v>1.83333333333333</v>
      </c>
    </row>
    <row r="34" s="1" customFormat="1" spans="1:12">
      <c r="A34" s="5" t="s">
        <v>121</v>
      </c>
      <c r="B34" s="5" t="s">
        <v>122</v>
      </c>
      <c r="C34" s="5" t="s">
        <v>86</v>
      </c>
      <c r="D34" s="5" t="s">
        <v>123</v>
      </c>
      <c r="E34" s="6">
        <v>3</v>
      </c>
      <c r="F34" s="7">
        <v>21</v>
      </c>
      <c r="G34" s="6">
        <v>0</v>
      </c>
      <c r="H34" s="6">
        <v>5</v>
      </c>
      <c r="I34" s="6">
        <v>16</v>
      </c>
      <c r="J34" s="6">
        <v>0</v>
      </c>
      <c r="K34" s="10">
        <v>5</v>
      </c>
      <c r="L34" s="11">
        <f t="shared" si="1"/>
        <v>1.66666666666667</v>
      </c>
    </row>
    <row r="35" s="1" customFormat="1" spans="1:12">
      <c r="A35" s="5" t="s">
        <v>124</v>
      </c>
      <c r="B35" s="5" t="s">
        <v>125</v>
      </c>
      <c r="C35" s="5" t="s">
        <v>47</v>
      </c>
      <c r="D35" s="5" t="s">
        <v>126</v>
      </c>
      <c r="E35" s="6">
        <v>2</v>
      </c>
      <c r="F35" s="7">
        <v>18</v>
      </c>
      <c r="G35" s="6">
        <v>6</v>
      </c>
      <c r="H35" s="6">
        <v>3</v>
      </c>
      <c r="I35" s="6">
        <v>9</v>
      </c>
      <c r="J35" s="6">
        <v>2</v>
      </c>
      <c r="K35" s="10">
        <v>1</v>
      </c>
      <c r="L35" s="11">
        <f t="shared" si="1"/>
        <v>1.5</v>
      </c>
    </row>
    <row r="36" s="1" customFormat="1" spans="1:12">
      <c r="A36" s="5" t="s">
        <v>127</v>
      </c>
      <c r="B36" s="5" t="s">
        <v>128</v>
      </c>
      <c r="C36" s="5" t="s">
        <v>24</v>
      </c>
      <c r="D36" s="5" t="s">
        <v>120</v>
      </c>
      <c r="E36" s="6">
        <v>2</v>
      </c>
      <c r="F36" s="7">
        <v>3</v>
      </c>
      <c r="G36" s="6">
        <v>0</v>
      </c>
      <c r="H36" s="6">
        <v>3</v>
      </c>
      <c r="I36" s="6">
        <v>0</v>
      </c>
      <c r="J36" s="6">
        <v>1</v>
      </c>
      <c r="K36" s="10">
        <v>2</v>
      </c>
      <c r="L36" s="11">
        <f t="shared" si="1"/>
        <v>1.5</v>
      </c>
    </row>
    <row r="37" s="1" customFormat="1" spans="1:12">
      <c r="A37" s="5" t="s">
        <v>129</v>
      </c>
      <c r="B37" s="5" t="s">
        <v>130</v>
      </c>
      <c r="C37" s="5" t="s">
        <v>24</v>
      </c>
      <c r="D37" s="5" t="s">
        <v>131</v>
      </c>
      <c r="E37" s="6">
        <v>2</v>
      </c>
      <c r="F37" s="7">
        <v>8</v>
      </c>
      <c r="G37" s="6">
        <v>2</v>
      </c>
      <c r="H37" s="6">
        <v>3</v>
      </c>
      <c r="I37" s="6">
        <v>3</v>
      </c>
      <c r="J37" s="6">
        <v>1</v>
      </c>
      <c r="K37" s="10">
        <v>2</v>
      </c>
      <c r="L37" s="11">
        <f t="shared" si="1"/>
        <v>1.5</v>
      </c>
    </row>
    <row r="38" s="1" customFormat="1" spans="1:12">
      <c r="A38" s="5" t="s">
        <v>132</v>
      </c>
      <c r="B38" s="5" t="s">
        <v>133</v>
      </c>
      <c r="C38" s="5" t="s">
        <v>24</v>
      </c>
      <c r="D38" s="5" t="s">
        <v>134</v>
      </c>
      <c r="E38" s="6">
        <v>3</v>
      </c>
      <c r="F38" s="7">
        <v>5</v>
      </c>
      <c r="G38" s="6">
        <v>0</v>
      </c>
      <c r="H38" s="6">
        <v>4</v>
      </c>
      <c r="I38" s="6">
        <v>1</v>
      </c>
      <c r="J38" s="6">
        <v>3</v>
      </c>
      <c r="K38" s="10">
        <v>1</v>
      </c>
      <c r="L38" s="11">
        <f t="shared" si="1"/>
        <v>1.33333333333333</v>
      </c>
    </row>
    <row r="39" s="1" customFormat="1" spans="1:12">
      <c r="A39" s="5" t="s">
        <v>135</v>
      </c>
      <c r="B39" s="5" t="s">
        <v>136</v>
      </c>
      <c r="C39" s="5" t="s">
        <v>32</v>
      </c>
      <c r="D39" s="5" t="s">
        <v>137</v>
      </c>
      <c r="E39" s="6">
        <v>1</v>
      </c>
      <c r="F39" s="7">
        <v>4</v>
      </c>
      <c r="G39" s="6">
        <v>0</v>
      </c>
      <c r="H39" s="6">
        <v>1</v>
      </c>
      <c r="I39" s="6">
        <v>3</v>
      </c>
      <c r="J39" s="6">
        <v>0</v>
      </c>
      <c r="K39" s="10">
        <v>1</v>
      </c>
      <c r="L39" s="11">
        <f t="shared" si="1"/>
        <v>1</v>
      </c>
    </row>
    <row r="40" s="1" customFormat="1" spans="1:12">
      <c r="A40" s="5" t="s">
        <v>138</v>
      </c>
      <c r="B40" s="5" t="s">
        <v>139</v>
      </c>
      <c r="C40" s="5" t="s">
        <v>39</v>
      </c>
      <c r="D40" s="5" t="s">
        <v>140</v>
      </c>
      <c r="E40" s="6">
        <v>1</v>
      </c>
      <c r="F40" s="7">
        <v>6</v>
      </c>
      <c r="G40" s="6">
        <v>1</v>
      </c>
      <c r="H40" s="6">
        <v>1</v>
      </c>
      <c r="I40" s="6">
        <v>4</v>
      </c>
      <c r="J40" s="6">
        <v>1</v>
      </c>
      <c r="K40" s="10">
        <v>0</v>
      </c>
      <c r="L40" s="11">
        <f t="shared" si="1"/>
        <v>1</v>
      </c>
    </row>
    <row r="41" s="1" customFormat="1" spans="1:12">
      <c r="A41" s="5" t="s">
        <v>141</v>
      </c>
      <c r="B41" s="5" t="s">
        <v>142</v>
      </c>
      <c r="C41" s="5" t="s">
        <v>39</v>
      </c>
      <c r="D41" s="5" t="s">
        <v>143</v>
      </c>
      <c r="E41" s="6">
        <v>1</v>
      </c>
      <c r="F41" s="7">
        <v>19</v>
      </c>
      <c r="G41" s="6">
        <v>1</v>
      </c>
      <c r="H41" s="6">
        <v>1</v>
      </c>
      <c r="I41" s="6">
        <v>17</v>
      </c>
      <c r="J41" s="6">
        <v>1</v>
      </c>
      <c r="K41" s="10">
        <v>0</v>
      </c>
      <c r="L41" s="11">
        <f t="shared" si="1"/>
        <v>1</v>
      </c>
    </row>
    <row r="42" s="1" customFormat="1" spans="1:12">
      <c r="A42" s="5" t="s">
        <v>144</v>
      </c>
      <c r="B42" s="5" t="s">
        <v>145</v>
      </c>
      <c r="C42" s="5" t="s">
        <v>58</v>
      </c>
      <c r="D42" s="5" t="s">
        <v>59</v>
      </c>
      <c r="E42" s="6">
        <v>1</v>
      </c>
      <c r="F42" s="7">
        <v>4</v>
      </c>
      <c r="G42" s="6">
        <v>1</v>
      </c>
      <c r="H42" s="6">
        <v>1</v>
      </c>
      <c r="I42" s="6">
        <v>2</v>
      </c>
      <c r="J42" s="6">
        <v>0</v>
      </c>
      <c r="K42" s="10">
        <v>1</v>
      </c>
      <c r="L42" s="11">
        <f t="shared" si="1"/>
        <v>1</v>
      </c>
    </row>
    <row r="43" s="1" customFormat="1" spans="1:12">
      <c r="A43" s="5" t="s">
        <v>146</v>
      </c>
      <c r="B43" s="5" t="s">
        <v>147</v>
      </c>
      <c r="C43" s="5" t="s">
        <v>65</v>
      </c>
      <c r="D43" s="5" t="s">
        <v>148</v>
      </c>
      <c r="E43" s="6">
        <v>1</v>
      </c>
      <c r="F43" s="7">
        <v>4</v>
      </c>
      <c r="G43" s="6">
        <v>1</v>
      </c>
      <c r="H43" s="6">
        <v>1</v>
      </c>
      <c r="I43" s="6">
        <v>2</v>
      </c>
      <c r="J43" s="6">
        <v>0</v>
      </c>
      <c r="K43" s="10">
        <v>1</v>
      </c>
      <c r="L43" s="11">
        <f t="shared" si="1"/>
        <v>1</v>
      </c>
    </row>
    <row r="44" s="1" customFormat="1" spans="1:12">
      <c r="A44" s="5" t="s">
        <v>149</v>
      </c>
      <c r="B44" s="5" t="s">
        <v>150</v>
      </c>
      <c r="C44" s="5" t="s">
        <v>65</v>
      </c>
      <c r="D44" s="5" t="s">
        <v>151</v>
      </c>
      <c r="E44" s="6">
        <v>1</v>
      </c>
      <c r="F44" s="7">
        <v>8</v>
      </c>
      <c r="G44" s="6">
        <v>0</v>
      </c>
      <c r="H44" s="6">
        <v>1</v>
      </c>
      <c r="I44" s="6">
        <v>7</v>
      </c>
      <c r="J44" s="6">
        <v>1</v>
      </c>
      <c r="K44" s="10">
        <v>0</v>
      </c>
      <c r="L44" s="11">
        <f t="shared" si="1"/>
        <v>1</v>
      </c>
    </row>
    <row r="45" s="1" customFormat="1" spans="1:12">
      <c r="A45" s="5" t="s">
        <v>152</v>
      </c>
      <c r="B45" s="5" t="s">
        <v>153</v>
      </c>
      <c r="C45" s="5" t="s">
        <v>69</v>
      </c>
      <c r="D45" s="5" t="s">
        <v>70</v>
      </c>
      <c r="E45" s="6">
        <v>1</v>
      </c>
      <c r="F45" s="7">
        <v>4</v>
      </c>
      <c r="G45" s="6">
        <v>0</v>
      </c>
      <c r="H45" s="6">
        <v>1</v>
      </c>
      <c r="I45" s="6">
        <v>3</v>
      </c>
      <c r="J45" s="6">
        <v>0</v>
      </c>
      <c r="K45" s="10">
        <v>1</v>
      </c>
      <c r="L45" s="11">
        <f t="shared" si="1"/>
        <v>1</v>
      </c>
    </row>
    <row r="46" s="1" customFormat="1" spans="1:12">
      <c r="A46" s="5" t="s">
        <v>154</v>
      </c>
      <c r="B46" s="5" t="s">
        <v>155</v>
      </c>
      <c r="C46" s="5" t="s">
        <v>73</v>
      </c>
      <c r="D46" s="5" t="s">
        <v>156</v>
      </c>
      <c r="E46" s="6">
        <v>1</v>
      </c>
      <c r="F46" s="7">
        <v>4</v>
      </c>
      <c r="G46" s="6">
        <v>0</v>
      </c>
      <c r="H46" s="6">
        <v>1</v>
      </c>
      <c r="I46" s="6">
        <v>3</v>
      </c>
      <c r="J46" s="6">
        <v>0</v>
      </c>
      <c r="K46" s="10">
        <v>1</v>
      </c>
      <c r="L46" s="11">
        <f t="shared" si="1"/>
        <v>1</v>
      </c>
    </row>
    <row r="47" s="1" customFormat="1" spans="1:12">
      <c r="A47" s="5" t="s">
        <v>157</v>
      </c>
      <c r="B47" s="5" t="s">
        <v>158</v>
      </c>
      <c r="C47" s="5" t="s">
        <v>159</v>
      </c>
      <c r="D47" s="5" t="s">
        <v>160</v>
      </c>
      <c r="E47" s="6">
        <v>1</v>
      </c>
      <c r="F47" s="7">
        <v>11</v>
      </c>
      <c r="G47" s="6">
        <v>4</v>
      </c>
      <c r="H47" s="6">
        <v>1</v>
      </c>
      <c r="I47" s="6">
        <v>6</v>
      </c>
      <c r="J47" s="6">
        <v>0</v>
      </c>
      <c r="K47" s="10">
        <v>1</v>
      </c>
      <c r="L47" s="11">
        <f t="shared" si="1"/>
        <v>1</v>
      </c>
    </row>
    <row r="48" s="1" customFormat="1" spans="1:12">
      <c r="A48" s="5" t="s">
        <v>161</v>
      </c>
      <c r="B48" s="5" t="s">
        <v>162</v>
      </c>
      <c r="C48" s="5" t="s">
        <v>86</v>
      </c>
      <c r="D48" s="5" t="s">
        <v>163</v>
      </c>
      <c r="E48" s="6">
        <v>1</v>
      </c>
      <c r="F48" s="7">
        <v>19</v>
      </c>
      <c r="G48" s="6">
        <v>0</v>
      </c>
      <c r="H48" s="6">
        <v>1</v>
      </c>
      <c r="I48" s="6">
        <v>18</v>
      </c>
      <c r="J48" s="6">
        <v>1</v>
      </c>
      <c r="K48" s="10">
        <v>0</v>
      </c>
      <c r="L48" s="11">
        <f t="shared" si="1"/>
        <v>1</v>
      </c>
    </row>
    <row r="49" s="1" customFormat="1" spans="1:12">
      <c r="A49" s="5" t="s">
        <v>164</v>
      </c>
      <c r="B49" s="5" t="s">
        <v>165</v>
      </c>
      <c r="C49" s="5" t="s">
        <v>14</v>
      </c>
      <c r="D49" s="5" t="s">
        <v>166</v>
      </c>
      <c r="E49" s="6">
        <v>1</v>
      </c>
      <c r="F49" s="7">
        <v>25</v>
      </c>
      <c r="G49" s="6">
        <v>1</v>
      </c>
      <c r="H49" s="6">
        <v>1</v>
      </c>
      <c r="I49" s="6">
        <v>23</v>
      </c>
      <c r="J49" s="6">
        <v>1</v>
      </c>
      <c r="K49" s="10">
        <v>0</v>
      </c>
      <c r="L49" s="11">
        <f t="shared" si="1"/>
        <v>1</v>
      </c>
    </row>
    <row r="50" s="1" customFormat="1" spans="1:12">
      <c r="A50" s="5" t="s">
        <v>167</v>
      </c>
      <c r="B50" s="5" t="s">
        <v>168</v>
      </c>
      <c r="C50" s="5" t="s">
        <v>14</v>
      </c>
      <c r="D50" s="5" t="s">
        <v>169</v>
      </c>
      <c r="E50" s="6">
        <v>1</v>
      </c>
      <c r="F50" s="7">
        <v>1</v>
      </c>
      <c r="G50" s="6">
        <v>0</v>
      </c>
      <c r="H50" s="6">
        <v>1</v>
      </c>
      <c r="I50" s="6">
        <v>0</v>
      </c>
      <c r="J50" s="6">
        <v>0</v>
      </c>
      <c r="K50" s="10">
        <v>1</v>
      </c>
      <c r="L50" s="11">
        <f t="shared" si="1"/>
        <v>1</v>
      </c>
    </row>
    <row r="51" s="1" customFormat="1" spans="1:12">
      <c r="A51" s="5" t="s">
        <v>170</v>
      </c>
      <c r="B51" s="5" t="s">
        <v>171</v>
      </c>
      <c r="C51" s="5" t="s">
        <v>24</v>
      </c>
      <c r="D51" s="5" t="s">
        <v>134</v>
      </c>
      <c r="E51" s="6">
        <v>2</v>
      </c>
      <c r="F51" s="7">
        <v>2</v>
      </c>
      <c r="G51" s="6">
        <v>0</v>
      </c>
      <c r="H51" s="6">
        <v>2</v>
      </c>
      <c r="I51" s="6">
        <v>0</v>
      </c>
      <c r="J51" s="6">
        <v>0</v>
      </c>
      <c r="K51" s="10">
        <v>2</v>
      </c>
      <c r="L51" s="11">
        <f t="shared" si="1"/>
        <v>1</v>
      </c>
    </row>
    <row r="52" s="1" customFormat="1" spans="1:12">
      <c r="A52" s="5" t="s">
        <v>172</v>
      </c>
      <c r="B52" s="5" t="s">
        <v>173</v>
      </c>
      <c r="C52" s="5" t="s">
        <v>24</v>
      </c>
      <c r="D52" s="5" t="s">
        <v>105</v>
      </c>
      <c r="E52" s="6">
        <v>1</v>
      </c>
      <c r="F52" s="7">
        <v>2</v>
      </c>
      <c r="G52" s="6">
        <v>0</v>
      </c>
      <c r="H52" s="6">
        <v>1</v>
      </c>
      <c r="I52" s="6">
        <v>1</v>
      </c>
      <c r="J52" s="6">
        <v>0</v>
      </c>
      <c r="K52" s="10">
        <v>1</v>
      </c>
      <c r="L52" s="11">
        <f t="shared" si="1"/>
        <v>1</v>
      </c>
    </row>
    <row r="53" s="1" customFormat="1" spans="1:12">
      <c r="A53" s="5" t="s">
        <v>174</v>
      </c>
      <c r="B53" s="5" t="s">
        <v>175</v>
      </c>
      <c r="C53" s="5" t="s">
        <v>24</v>
      </c>
      <c r="D53" s="5" t="s">
        <v>176</v>
      </c>
      <c r="E53" s="6">
        <v>2</v>
      </c>
      <c r="F53" s="7">
        <v>6</v>
      </c>
      <c r="G53" s="6">
        <v>1</v>
      </c>
      <c r="H53" s="6">
        <v>2</v>
      </c>
      <c r="I53" s="6">
        <v>3</v>
      </c>
      <c r="J53" s="6">
        <v>0</v>
      </c>
      <c r="K53" s="10">
        <v>2</v>
      </c>
      <c r="L53" s="11">
        <f t="shared" si="1"/>
        <v>1</v>
      </c>
    </row>
    <row r="54" s="1" customFormat="1" spans="1:12">
      <c r="A54" s="5" t="s">
        <v>177</v>
      </c>
      <c r="B54" s="5" t="s">
        <v>178</v>
      </c>
      <c r="C54" s="5" t="s">
        <v>24</v>
      </c>
      <c r="D54" s="5" t="s">
        <v>176</v>
      </c>
      <c r="E54" s="6">
        <v>2</v>
      </c>
      <c r="F54" s="7">
        <v>8</v>
      </c>
      <c r="G54" s="6">
        <v>3</v>
      </c>
      <c r="H54" s="6">
        <v>2</v>
      </c>
      <c r="I54" s="6">
        <v>3</v>
      </c>
      <c r="J54" s="6">
        <v>1</v>
      </c>
      <c r="K54" s="10">
        <v>1</v>
      </c>
      <c r="L54" s="11">
        <f t="shared" si="1"/>
        <v>1</v>
      </c>
    </row>
    <row r="55" s="1" customFormat="1" spans="1:12">
      <c r="A55" s="5" t="s">
        <v>179</v>
      </c>
      <c r="B55" s="5" t="s">
        <v>180</v>
      </c>
      <c r="C55" s="5" t="s">
        <v>24</v>
      </c>
      <c r="D55" s="5" t="s">
        <v>181</v>
      </c>
      <c r="E55" s="6">
        <v>1</v>
      </c>
      <c r="F55" s="7">
        <v>2</v>
      </c>
      <c r="G55" s="6">
        <v>1</v>
      </c>
      <c r="H55" s="6">
        <v>1</v>
      </c>
      <c r="I55" s="6">
        <v>0</v>
      </c>
      <c r="J55" s="6">
        <v>0</v>
      </c>
      <c r="K55" s="10">
        <v>1</v>
      </c>
      <c r="L55" s="11">
        <f t="shared" si="1"/>
        <v>1</v>
      </c>
    </row>
    <row r="56" s="1" customFormat="1" spans="1:12">
      <c r="A56" s="5" t="s">
        <v>182</v>
      </c>
      <c r="B56" s="5" t="s">
        <v>183</v>
      </c>
      <c r="C56" s="5" t="s">
        <v>24</v>
      </c>
      <c r="D56" s="5" t="s">
        <v>181</v>
      </c>
      <c r="E56" s="6">
        <v>1</v>
      </c>
      <c r="F56" s="7">
        <v>3</v>
      </c>
      <c r="G56" s="6">
        <v>0</v>
      </c>
      <c r="H56" s="6">
        <v>1</v>
      </c>
      <c r="I56" s="6">
        <v>2</v>
      </c>
      <c r="J56" s="6">
        <v>0</v>
      </c>
      <c r="K56" s="10">
        <v>1</v>
      </c>
      <c r="L56" s="11">
        <f t="shared" si="1"/>
        <v>1</v>
      </c>
    </row>
    <row r="57" s="1" customFormat="1" spans="1:12">
      <c r="A57" s="5" t="s">
        <v>184</v>
      </c>
      <c r="B57" s="5" t="s">
        <v>185</v>
      </c>
      <c r="C57" s="5" t="s">
        <v>24</v>
      </c>
      <c r="D57" s="5" t="s">
        <v>111</v>
      </c>
      <c r="E57" s="6">
        <v>1</v>
      </c>
      <c r="F57" s="7">
        <v>5</v>
      </c>
      <c r="G57" s="6">
        <v>1</v>
      </c>
      <c r="H57" s="6">
        <v>1</v>
      </c>
      <c r="I57" s="6">
        <v>3</v>
      </c>
      <c r="J57" s="6">
        <v>0</v>
      </c>
      <c r="K57" s="10">
        <v>1</v>
      </c>
      <c r="L57" s="11">
        <f t="shared" si="1"/>
        <v>1</v>
      </c>
    </row>
    <row r="58" s="1" customFormat="1" spans="1:12">
      <c r="A58" s="5" t="s">
        <v>186</v>
      </c>
      <c r="B58" s="5" t="s">
        <v>187</v>
      </c>
      <c r="C58" s="5" t="s">
        <v>24</v>
      </c>
      <c r="D58" s="5" t="s">
        <v>188</v>
      </c>
      <c r="E58" s="6">
        <v>1</v>
      </c>
      <c r="F58" s="7">
        <v>4</v>
      </c>
      <c r="G58" s="6">
        <v>0</v>
      </c>
      <c r="H58" s="6">
        <v>1</v>
      </c>
      <c r="I58" s="6">
        <v>3</v>
      </c>
      <c r="J58" s="6">
        <v>0</v>
      </c>
      <c r="K58" s="10">
        <v>1</v>
      </c>
      <c r="L58" s="11">
        <f t="shared" si="1"/>
        <v>1</v>
      </c>
    </row>
    <row r="59" s="1" customFormat="1" spans="1:12">
      <c r="A59" s="5" t="s">
        <v>189</v>
      </c>
      <c r="B59" s="5" t="s">
        <v>190</v>
      </c>
      <c r="C59" s="5" t="s">
        <v>24</v>
      </c>
      <c r="D59" s="5" t="s">
        <v>131</v>
      </c>
      <c r="E59" s="6">
        <v>1</v>
      </c>
      <c r="F59" s="7">
        <v>5</v>
      </c>
      <c r="G59" s="6">
        <v>1</v>
      </c>
      <c r="H59" s="6">
        <v>1</v>
      </c>
      <c r="I59" s="6">
        <v>3</v>
      </c>
      <c r="J59" s="6">
        <v>1</v>
      </c>
      <c r="K59" s="10">
        <v>0</v>
      </c>
      <c r="L59" s="11">
        <f t="shared" si="1"/>
        <v>1</v>
      </c>
    </row>
    <row r="60" s="1" customFormat="1" spans="1:12">
      <c r="A60" s="5" t="s">
        <v>191</v>
      </c>
      <c r="B60" s="5" t="s">
        <v>192</v>
      </c>
      <c r="C60" s="5" t="s">
        <v>24</v>
      </c>
      <c r="D60" s="5" t="s">
        <v>193</v>
      </c>
      <c r="E60" s="6">
        <v>2</v>
      </c>
      <c r="F60" s="7">
        <v>6</v>
      </c>
      <c r="G60" s="6">
        <v>2</v>
      </c>
      <c r="H60" s="6">
        <v>1</v>
      </c>
      <c r="I60" s="6">
        <v>3</v>
      </c>
      <c r="J60" s="6">
        <v>1</v>
      </c>
      <c r="K60" s="10">
        <v>0</v>
      </c>
      <c r="L60" s="11">
        <f t="shared" si="1"/>
        <v>0.5</v>
      </c>
    </row>
    <row r="61" s="1" customFormat="1" spans="1:12">
      <c r="A61" s="5" t="s">
        <v>194</v>
      </c>
      <c r="B61" s="5" t="s">
        <v>195</v>
      </c>
      <c r="C61" s="5" t="s">
        <v>39</v>
      </c>
      <c r="D61" s="5" t="s">
        <v>196</v>
      </c>
      <c r="E61" s="6">
        <v>1</v>
      </c>
      <c r="F61" s="7">
        <v>10</v>
      </c>
      <c r="G61" s="6">
        <v>2</v>
      </c>
      <c r="H61" s="6">
        <v>0</v>
      </c>
      <c r="I61" s="6">
        <v>8</v>
      </c>
      <c r="J61" s="6">
        <v>0</v>
      </c>
      <c r="K61" s="10">
        <v>0</v>
      </c>
      <c r="L61" s="11">
        <f t="shared" si="1"/>
        <v>0</v>
      </c>
    </row>
    <row r="62" s="1" customFormat="1" spans="1:12">
      <c r="A62" s="5" t="s">
        <v>197</v>
      </c>
      <c r="B62" s="5" t="s">
        <v>198</v>
      </c>
      <c r="C62" s="5" t="s">
        <v>47</v>
      </c>
      <c r="D62" s="5" t="s">
        <v>199</v>
      </c>
      <c r="E62" s="6">
        <v>1</v>
      </c>
      <c r="F62" s="7">
        <v>6</v>
      </c>
      <c r="G62" s="6">
        <v>0</v>
      </c>
      <c r="H62" s="6">
        <v>0</v>
      </c>
      <c r="I62" s="6">
        <v>6</v>
      </c>
      <c r="J62" s="6">
        <v>0</v>
      </c>
      <c r="K62" s="10">
        <v>0</v>
      </c>
      <c r="L62" s="11">
        <f t="shared" si="1"/>
        <v>0</v>
      </c>
    </row>
    <row r="63" s="1" customFormat="1" spans="1:12">
      <c r="A63" s="5" t="s">
        <v>200</v>
      </c>
      <c r="B63" s="5" t="s">
        <v>201</v>
      </c>
      <c r="C63" s="5" t="s">
        <v>65</v>
      </c>
      <c r="D63" s="5" t="s">
        <v>202</v>
      </c>
      <c r="E63" s="6">
        <v>1</v>
      </c>
      <c r="F63" s="7">
        <v>9</v>
      </c>
      <c r="G63" s="6">
        <v>1</v>
      </c>
      <c r="H63" s="6">
        <v>0</v>
      </c>
      <c r="I63" s="6">
        <v>8</v>
      </c>
      <c r="J63" s="6">
        <v>0</v>
      </c>
      <c r="K63" s="10">
        <v>0</v>
      </c>
      <c r="L63" s="11">
        <f t="shared" si="1"/>
        <v>0</v>
      </c>
    </row>
    <row r="64" s="1" customFormat="1" spans="1:12">
      <c r="A64" s="5" t="s">
        <v>203</v>
      </c>
      <c r="B64" s="5" t="s">
        <v>204</v>
      </c>
      <c r="C64" s="5" t="s">
        <v>73</v>
      </c>
      <c r="D64" s="5" t="s">
        <v>205</v>
      </c>
      <c r="E64" s="6">
        <v>1</v>
      </c>
      <c r="F64" s="7">
        <v>4</v>
      </c>
      <c r="G64" s="6">
        <v>0</v>
      </c>
      <c r="H64" s="6">
        <v>0</v>
      </c>
      <c r="I64" s="6">
        <v>4</v>
      </c>
      <c r="J64" s="6">
        <v>0</v>
      </c>
      <c r="K64" s="10">
        <v>0</v>
      </c>
      <c r="L64" s="11">
        <f t="shared" si="1"/>
        <v>0</v>
      </c>
    </row>
    <row r="65" s="1" customFormat="1" spans="1:12">
      <c r="A65" s="5" t="s">
        <v>206</v>
      </c>
      <c r="B65" s="5" t="s">
        <v>207</v>
      </c>
      <c r="C65" s="5" t="s">
        <v>73</v>
      </c>
      <c r="D65" s="5" t="s">
        <v>208</v>
      </c>
      <c r="E65" s="6">
        <v>1</v>
      </c>
      <c r="F65" s="7">
        <v>3</v>
      </c>
      <c r="G65" s="6">
        <v>0</v>
      </c>
      <c r="H65" s="6">
        <v>0</v>
      </c>
      <c r="I65" s="6">
        <v>3</v>
      </c>
      <c r="J65" s="6">
        <v>0</v>
      </c>
      <c r="K65" s="10">
        <v>0</v>
      </c>
      <c r="L65" s="11">
        <f t="shared" si="1"/>
        <v>0</v>
      </c>
    </row>
    <row r="66" s="1" customFormat="1" spans="1:12">
      <c r="A66" s="5" t="s">
        <v>209</v>
      </c>
      <c r="B66" s="5" t="s">
        <v>210</v>
      </c>
      <c r="C66" s="5" t="s">
        <v>14</v>
      </c>
      <c r="D66" s="5" t="s">
        <v>211</v>
      </c>
      <c r="E66" s="6">
        <v>1</v>
      </c>
      <c r="F66" s="7">
        <v>2</v>
      </c>
      <c r="G66" s="6">
        <v>0</v>
      </c>
      <c r="H66" s="6">
        <v>0</v>
      </c>
      <c r="I66" s="6">
        <v>2</v>
      </c>
      <c r="J66" s="6">
        <v>0</v>
      </c>
      <c r="K66" s="10">
        <v>0</v>
      </c>
      <c r="L66" s="11">
        <f t="shared" si="1"/>
        <v>0</v>
      </c>
    </row>
    <row r="67" s="1" customFormat="1" spans="1:12">
      <c r="A67" s="5" t="s">
        <v>212</v>
      </c>
      <c r="B67" s="5" t="s">
        <v>213</v>
      </c>
      <c r="C67" s="5" t="s">
        <v>14</v>
      </c>
      <c r="D67" s="5" t="s">
        <v>214</v>
      </c>
      <c r="E67" s="6">
        <v>1</v>
      </c>
      <c r="F67" s="7">
        <v>7</v>
      </c>
      <c r="G67" s="6">
        <v>0</v>
      </c>
      <c r="H67" s="6">
        <v>0</v>
      </c>
      <c r="I67" s="6">
        <v>7</v>
      </c>
      <c r="J67" s="6">
        <v>0</v>
      </c>
      <c r="K67" s="10">
        <v>0</v>
      </c>
      <c r="L67" s="11">
        <f t="shared" si="1"/>
        <v>0</v>
      </c>
    </row>
    <row r="68" s="1" customFormat="1" spans="1:12">
      <c r="A68" s="5" t="s">
        <v>215</v>
      </c>
      <c r="B68" s="5" t="s">
        <v>216</v>
      </c>
      <c r="C68" s="5" t="s">
        <v>24</v>
      </c>
      <c r="D68" s="5" t="s">
        <v>188</v>
      </c>
      <c r="E68" s="6">
        <v>1</v>
      </c>
      <c r="F68" s="7">
        <v>11</v>
      </c>
      <c r="G68" s="6">
        <v>2</v>
      </c>
      <c r="H68" s="6">
        <v>0</v>
      </c>
      <c r="I68" s="6">
        <v>9</v>
      </c>
      <c r="J68" s="6">
        <v>0</v>
      </c>
      <c r="K68" s="10">
        <v>0</v>
      </c>
      <c r="L68" s="11">
        <f t="shared" si="1"/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Thinkpad</cp:lastModifiedBy>
  <dcterms:created xsi:type="dcterms:W3CDTF">2020-07-19T13:07:39Z</dcterms:created>
  <dcterms:modified xsi:type="dcterms:W3CDTF">2020-07-19T13:08:20Z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