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大学生村官" sheetId="1" r:id="rId1"/>
  </sheets>
  <definedNames>
    <definedName name="_xlnm.Print_Titles" localSheetId="0">'大学生村官'!$1:$2</definedName>
  </definedNames>
  <calcPr fullCalcOnLoad="1"/>
</workbook>
</file>

<file path=xl/sharedStrings.xml><?xml version="1.0" encoding="utf-8"?>
<sst xmlns="http://schemas.openxmlformats.org/spreadsheetml/2006/main" count="287" uniqueCount="173">
  <si>
    <t>职位代码</t>
  </si>
  <si>
    <t>姓名</t>
  </si>
  <si>
    <t>准考证号</t>
  </si>
  <si>
    <t>申论
分数</t>
  </si>
  <si>
    <t>行测
分数</t>
  </si>
  <si>
    <t>20170801</t>
  </si>
  <si>
    <t>刘婷</t>
  </si>
  <si>
    <t>03260100228</t>
  </si>
  <si>
    <t>何予良</t>
  </si>
  <si>
    <t>03260100409</t>
  </si>
  <si>
    <t>唐永强</t>
  </si>
  <si>
    <t>03260100110</t>
  </si>
  <si>
    <t>王小翠</t>
  </si>
  <si>
    <t>03260100213</t>
  </si>
  <si>
    <t>黄丹</t>
  </si>
  <si>
    <t>03260100206</t>
  </si>
  <si>
    <t>赵菁菁</t>
  </si>
  <si>
    <t>03260100330</t>
  </si>
  <si>
    <t>韩波</t>
  </si>
  <si>
    <t>03260100304</t>
  </si>
  <si>
    <t>张兰</t>
  </si>
  <si>
    <t>03260100225</t>
  </si>
  <si>
    <t>刘桂兰</t>
  </si>
  <si>
    <t>03260100307</t>
  </si>
  <si>
    <t>张晓鹏</t>
  </si>
  <si>
    <t>03260100323</t>
  </si>
  <si>
    <t>成文红</t>
  </si>
  <si>
    <t>03260100308</t>
  </si>
  <si>
    <t>杜沛</t>
  </si>
  <si>
    <t>03260100130</t>
  </si>
  <si>
    <t>马彪</t>
  </si>
  <si>
    <t>03260100210</t>
  </si>
  <si>
    <t>陈仁荣</t>
  </si>
  <si>
    <t>03260100204</t>
  </si>
  <si>
    <t>蔺其成</t>
  </si>
  <si>
    <t>03260100207</t>
  </si>
  <si>
    <t>张丹</t>
  </si>
  <si>
    <t>03260100216</t>
  </si>
  <si>
    <t>何乐</t>
  </si>
  <si>
    <t>03260100315</t>
  </si>
  <si>
    <t>张小明</t>
  </si>
  <si>
    <t>03260100126</t>
  </si>
  <si>
    <t>王杰</t>
  </si>
  <si>
    <t>03260100118</t>
  </si>
  <si>
    <t>童彤</t>
  </si>
  <si>
    <t>03260100101</t>
  </si>
  <si>
    <t>王点</t>
  </si>
  <si>
    <t>03260100129</t>
  </si>
  <si>
    <t>周婷婷</t>
  </si>
  <si>
    <t>03260100311</t>
  </si>
  <si>
    <t>马鹏</t>
  </si>
  <si>
    <t>03260100127</t>
  </si>
  <si>
    <t>王东昇</t>
  </si>
  <si>
    <t>03260100328</t>
  </si>
  <si>
    <t>杜丹</t>
  </si>
  <si>
    <t>03260100120</t>
  </si>
  <si>
    <t>高芸</t>
  </si>
  <si>
    <t>03260100226</t>
  </si>
  <si>
    <t>康云</t>
  </si>
  <si>
    <t>03260100408</t>
  </si>
  <si>
    <t>张勤刚</t>
  </si>
  <si>
    <t>03260100227</t>
  </si>
  <si>
    <t>樊郭群</t>
  </si>
  <si>
    <t>03260100111</t>
  </si>
  <si>
    <t>杨松荣</t>
  </si>
  <si>
    <t>03260100217</t>
  </si>
  <si>
    <t>雷亚鹏</t>
  </si>
  <si>
    <t>03260100128</t>
  </si>
  <si>
    <t>张迎喜</t>
  </si>
  <si>
    <t>薛蕾蕾</t>
  </si>
  <si>
    <t>党鹏</t>
  </si>
  <si>
    <t>居文奎</t>
  </si>
  <si>
    <t>任大勇</t>
  </si>
  <si>
    <t>徐小驰</t>
  </si>
  <si>
    <t>安辉</t>
  </si>
  <si>
    <t>安碧伟</t>
  </si>
  <si>
    <t>马星星</t>
  </si>
  <si>
    <t>焦亮</t>
  </si>
  <si>
    <t>杜代军</t>
  </si>
  <si>
    <t>姚晶晶</t>
  </si>
  <si>
    <t>茹静芳</t>
  </si>
  <si>
    <t>许嘉琪</t>
  </si>
  <si>
    <t>程璐</t>
  </si>
  <si>
    <t>苏媛</t>
  </si>
  <si>
    <t>孙卫琦</t>
  </si>
  <si>
    <t>冯博</t>
  </si>
  <si>
    <t>祁强</t>
  </si>
  <si>
    <t>王妮妮</t>
  </si>
  <si>
    <t>李碧波</t>
  </si>
  <si>
    <t>山磊</t>
  </si>
  <si>
    <t>马飞</t>
  </si>
  <si>
    <t>黄勇</t>
  </si>
  <si>
    <t>卯娟娟</t>
  </si>
  <si>
    <t>王瑞娟</t>
  </si>
  <si>
    <t>成宝平</t>
  </si>
  <si>
    <t>高佩</t>
  </si>
  <si>
    <t>黄凯</t>
  </si>
  <si>
    <t>03260100221</t>
  </si>
  <si>
    <t>03260100220</t>
  </si>
  <si>
    <t>03260100407</t>
  </si>
  <si>
    <t>03260100305</t>
  </si>
  <si>
    <t>03260100310</t>
  </si>
  <si>
    <t>03260100318</t>
  </si>
  <si>
    <t>03260100405</t>
  </si>
  <si>
    <t>03260100320</t>
  </si>
  <si>
    <t>03260100410</t>
  </si>
  <si>
    <t>03260100102</t>
  </si>
  <si>
    <t>03260100208</t>
  </si>
  <si>
    <t>03260100215</t>
  </si>
  <si>
    <t>03260100411</t>
  </si>
  <si>
    <t>03260100327</t>
  </si>
  <si>
    <t>03260100303</t>
  </si>
  <si>
    <t>03260100329</t>
  </si>
  <si>
    <t>03260100122</t>
  </si>
  <si>
    <t>03260100116</t>
  </si>
  <si>
    <t>03260100326</t>
  </si>
  <si>
    <t>03260100209</t>
  </si>
  <si>
    <t>03260100325</t>
  </si>
  <si>
    <t>03260100402</t>
  </si>
  <si>
    <t>03260100412</t>
  </si>
  <si>
    <t>03260100302</t>
  </si>
  <si>
    <t>03260100105</t>
  </si>
  <si>
    <t>03260100125</t>
  </si>
  <si>
    <t>03260100107</t>
  </si>
  <si>
    <t>03260100104</t>
  </si>
  <si>
    <t>03260100205</t>
  </si>
  <si>
    <t>87.00</t>
  </si>
  <si>
    <t>弃考</t>
  </si>
  <si>
    <t>缺考</t>
  </si>
  <si>
    <r>
      <t>8</t>
    </r>
    <r>
      <rPr>
        <sz val="12"/>
        <rFont val="宋体"/>
        <family val="0"/>
      </rPr>
      <t>3.80</t>
    </r>
  </si>
  <si>
    <r>
      <t>8</t>
    </r>
    <r>
      <rPr>
        <sz val="12"/>
        <rFont val="宋体"/>
        <family val="0"/>
      </rPr>
      <t>5.40</t>
    </r>
  </si>
  <si>
    <r>
      <t>8</t>
    </r>
    <r>
      <rPr>
        <sz val="12"/>
        <rFont val="宋体"/>
        <family val="0"/>
      </rPr>
      <t>4.40</t>
    </r>
  </si>
  <si>
    <r>
      <t>8</t>
    </r>
    <r>
      <rPr>
        <sz val="12"/>
        <rFont val="宋体"/>
        <family val="0"/>
      </rPr>
      <t>7.60</t>
    </r>
  </si>
  <si>
    <r>
      <t>8</t>
    </r>
    <r>
      <rPr>
        <sz val="12"/>
        <rFont val="宋体"/>
        <family val="0"/>
      </rPr>
      <t>5.60</t>
    </r>
  </si>
  <si>
    <r>
      <t>8</t>
    </r>
    <r>
      <rPr>
        <sz val="12"/>
        <rFont val="宋体"/>
        <family val="0"/>
      </rPr>
      <t>4.80</t>
    </r>
  </si>
  <si>
    <r>
      <t>8</t>
    </r>
    <r>
      <rPr>
        <sz val="12"/>
        <rFont val="宋体"/>
        <family val="0"/>
      </rPr>
      <t>7.20</t>
    </r>
  </si>
  <si>
    <r>
      <t>8</t>
    </r>
    <r>
      <rPr>
        <sz val="12"/>
        <rFont val="宋体"/>
        <family val="0"/>
      </rPr>
      <t>4.60</t>
    </r>
  </si>
  <si>
    <r>
      <t>8</t>
    </r>
    <r>
      <rPr>
        <sz val="12"/>
        <rFont val="宋体"/>
        <family val="0"/>
      </rPr>
      <t>2.80</t>
    </r>
  </si>
  <si>
    <r>
      <t>8</t>
    </r>
    <r>
      <rPr>
        <sz val="12"/>
        <rFont val="宋体"/>
        <family val="0"/>
      </rPr>
      <t>0.60</t>
    </r>
  </si>
  <si>
    <r>
      <t>8</t>
    </r>
    <r>
      <rPr>
        <sz val="12"/>
        <rFont val="宋体"/>
        <family val="0"/>
      </rPr>
      <t>6.40</t>
    </r>
  </si>
  <si>
    <r>
      <t>8</t>
    </r>
    <r>
      <rPr>
        <sz val="12"/>
        <rFont val="宋体"/>
        <family val="0"/>
      </rPr>
      <t>4.40</t>
    </r>
  </si>
  <si>
    <r>
      <t>9</t>
    </r>
    <r>
      <rPr>
        <sz val="12"/>
        <rFont val="宋体"/>
        <family val="0"/>
      </rPr>
      <t>0.00</t>
    </r>
  </si>
  <si>
    <r>
      <t>8</t>
    </r>
    <r>
      <rPr>
        <sz val="12"/>
        <rFont val="宋体"/>
        <family val="0"/>
      </rPr>
      <t>4.20</t>
    </r>
  </si>
  <si>
    <r>
      <t>8</t>
    </r>
    <r>
      <rPr>
        <sz val="12"/>
        <rFont val="宋体"/>
        <family val="0"/>
      </rPr>
      <t>1.60</t>
    </r>
  </si>
  <si>
    <r>
      <t>8</t>
    </r>
    <r>
      <rPr>
        <sz val="12"/>
        <rFont val="宋体"/>
        <family val="0"/>
      </rPr>
      <t>7.80</t>
    </r>
  </si>
  <si>
    <r>
      <t>8</t>
    </r>
    <r>
      <rPr>
        <sz val="12"/>
        <rFont val="宋体"/>
        <family val="0"/>
      </rPr>
      <t>6.00</t>
    </r>
  </si>
  <si>
    <r>
      <t>8</t>
    </r>
    <r>
      <rPr>
        <sz val="12"/>
        <rFont val="宋体"/>
        <family val="0"/>
      </rPr>
      <t>5.80</t>
    </r>
  </si>
  <si>
    <r>
      <t>8</t>
    </r>
    <r>
      <rPr>
        <sz val="12"/>
        <rFont val="宋体"/>
        <family val="0"/>
      </rPr>
      <t>8.00</t>
    </r>
  </si>
  <si>
    <r>
      <t>8</t>
    </r>
    <r>
      <rPr>
        <sz val="12"/>
        <rFont val="宋体"/>
        <family val="0"/>
      </rPr>
      <t>5.00</t>
    </r>
  </si>
  <si>
    <r>
      <t>8</t>
    </r>
    <r>
      <rPr>
        <sz val="12"/>
        <rFont val="宋体"/>
        <family val="0"/>
      </rPr>
      <t>3.20</t>
    </r>
  </si>
  <si>
    <r>
      <t>8</t>
    </r>
    <r>
      <rPr>
        <sz val="12"/>
        <rFont val="宋体"/>
        <family val="0"/>
      </rPr>
      <t>6.20</t>
    </r>
  </si>
  <si>
    <r>
      <t>8</t>
    </r>
    <r>
      <rPr>
        <sz val="12"/>
        <rFont val="宋体"/>
        <family val="0"/>
      </rPr>
      <t>3.80</t>
    </r>
  </si>
  <si>
    <r>
      <t>8</t>
    </r>
    <r>
      <rPr>
        <sz val="12"/>
        <rFont val="宋体"/>
        <family val="0"/>
      </rPr>
      <t>8.20</t>
    </r>
  </si>
  <si>
    <r>
      <t>8</t>
    </r>
    <r>
      <rPr>
        <sz val="12"/>
        <rFont val="宋体"/>
        <family val="0"/>
      </rPr>
      <t>4.00</t>
    </r>
  </si>
  <si>
    <r>
      <t>8</t>
    </r>
    <r>
      <rPr>
        <sz val="12"/>
        <rFont val="宋体"/>
        <family val="0"/>
      </rPr>
      <t>3.40</t>
    </r>
  </si>
  <si>
    <r>
      <t>8</t>
    </r>
    <r>
      <rPr>
        <sz val="12"/>
        <rFont val="宋体"/>
        <family val="0"/>
      </rPr>
      <t>5.20</t>
    </r>
  </si>
  <si>
    <r>
      <t>8</t>
    </r>
    <r>
      <rPr>
        <sz val="12"/>
        <rFont val="宋体"/>
        <family val="0"/>
      </rPr>
      <t>3.00</t>
    </r>
  </si>
  <si>
    <r>
      <t>8</t>
    </r>
    <r>
      <rPr>
        <sz val="12"/>
        <rFont val="宋体"/>
        <family val="0"/>
      </rPr>
      <t>1.80</t>
    </r>
  </si>
  <si>
    <t>缺考</t>
  </si>
  <si>
    <t>是</t>
  </si>
  <si>
    <r>
      <t xml:space="preserve">2017年陇南市从优秀村干部中考录乡镇机关公务员
笔试、面试成绩及进入考察人选名单
</t>
    </r>
    <r>
      <rPr>
        <b/>
        <sz val="14"/>
        <rFont val="楷体_GB2312"/>
        <family val="3"/>
      </rPr>
      <t>(大学生村官)</t>
    </r>
  </si>
  <si>
    <r>
      <t>45.</t>
    </r>
    <r>
      <rPr>
        <sz val="12"/>
        <rFont val="宋体"/>
        <family val="0"/>
      </rPr>
      <t>10</t>
    </r>
  </si>
  <si>
    <t>44.30</t>
  </si>
  <si>
    <r>
      <t>44.3</t>
    </r>
    <r>
      <rPr>
        <sz val="12"/>
        <rFont val="宋体"/>
        <family val="0"/>
      </rPr>
      <t>0</t>
    </r>
  </si>
  <si>
    <r>
      <t>43.9</t>
    </r>
    <r>
      <rPr>
        <sz val="12"/>
        <rFont val="宋体"/>
        <family val="0"/>
      </rPr>
      <t>0</t>
    </r>
  </si>
  <si>
    <r>
      <t>43</t>
    </r>
    <r>
      <rPr>
        <sz val="12"/>
        <rFont val="宋体"/>
        <family val="0"/>
      </rPr>
      <t>.00</t>
    </r>
  </si>
  <si>
    <r>
      <t>42.8</t>
    </r>
    <r>
      <rPr>
        <sz val="12"/>
        <rFont val="宋体"/>
        <family val="0"/>
      </rPr>
      <t>0</t>
    </r>
  </si>
  <si>
    <t>序号</t>
  </si>
  <si>
    <t>笔试面试
成绩之和</t>
  </si>
  <si>
    <t>备注</t>
  </si>
  <si>
    <t>面试
成绩</t>
  </si>
  <si>
    <t>笔试平均
成绩</t>
  </si>
  <si>
    <t>是否进
入考察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</si>
</sst>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8"/>
      <name val="宋体"/>
      <family val="0"/>
    </font>
    <font>
      <b/>
      <sz val="14"/>
      <name val="楷体_GB2312"/>
      <family val="3"/>
    </font>
    <font>
      <sz val="11"/>
      <color indexed="63"/>
      <name val="宋体"/>
      <family val="0"/>
    </font>
    <font>
      <sz val="11"/>
      <color indexed="3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31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23232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B44">
      <selection activeCell="G70" sqref="G70"/>
    </sheetView>
  </sheetViews>
  <sheetFormatPr defaultColWidth="9.00390625" defaultRowHeight="14.25"/>
  <cols>
    <col min="1" max="1" width="5.50390625" style="0" customWidth="1"/>
    <col min="2" max="2" width="8.25390625" style="1" customWidth="1"/>
    <col min="3" max="3" width="12.125" style="0" customWidth="1"/>
    <col min="4" max="4" width="13.125" style="0" customWidth="1"/>
    <col min="5" max="6" width="7.625" style="2" customWidth="1"/>
    <col min="7" max="7" width="11.375" style="2" customWidth="1"/>
    <col min="8" max="8" width="7.625" style="9" customWidth="1"/>
    <col min="9" max="9" width="11.375" style="10" customWidth="1"/>
    <col min="11" max="11" width="7.50390625" style="0" customWidth="1"/>
  </cols>
  <sheetData>
    <row r="1" spans="1:11" ht="72" customHeight="1">
      <c r="A1" s="18" t="s">
        <v>160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1" customFormat="1" ht="51.75" customHeight="1">
      <c r="A2" s="20" t="s">
        <v>167</v>
      </c>
      <c r="B2" s="21" t="s">
        <v>1</v>
      </c>
      <c r="C2" s="22" t="s">
        <v>0</v>
      </c>
      <c r="D2" s="22" t="s">
        <v>2</v>
      </c>
      <c r="E2" s="23" t="s">
        <v>3</v>
      </c>
      <c r="F2" s="23" t="s">
        <v>4</v>
      </c>
      <c r="G2" s="23" t="s">
        <v>171</v>
      </c>
      <c r="H2" s="23" t="s">
        <v>170</v>
      </c>
      <c r="I2" s="23" t="s">
        <v>168</v>
      </c>
      <c r="J2" s="23" t="s">
        <v>172</v>
      </c>
      <c r="K2" s="23" t="s">
        <v>169</v>
      </c>
    </row>
    <row r="3" spans="1:11" ht="30" customHeight="1">
      <c r="A3" s="5">
        <v>1</v>
      </c>
      <c r="B3" s="4" t="s">
        <v>10</v>
      </c>
      <c r="C3" s="3" t="s">
        <v>5</v>
      </c>
      <c r="D3" s="3" t="s">
        <v>11</v>
      </c>
      <c r="E3" s="3">
        <v>52</v>
      </c>
      <c r="F3" s="3">
        <v>51.6</v>
      </c>
      <c r="G3" s="12">
        <f aca="true" t="shared" si="0" ref="G3:G34">(E3+F3)/2</f>
        <v>51.8</v>
      </c>
      <c r="H3" s="17" t="s">
        <v>141</v>
      </c>
      <c r="I3" s="13">
        <f>G3+H3</f>
        <v>141.8</v>
      </c>
      <c r="J3" s="14" t="s">
        <v>159</v>
      </c>
      <c r="K3" s="5"/>
    </row>
    <row r="4" spans="1:11" ht="30" customHeight="1">
      <c r="A4" s="5">
        <v>2</v>
      </c>
      <c r="B4" s="4" t="s">
        <v>6</v>
      </c>
      <c r="C4" s="3" t="s">
        <v>5</v>
      </c>
      <c r="D4" s="3" t="s">
        <v>7</v>
      </c>
      <c r="E4" s="3">
        <v>50.5</v>
      </c>
      <c r="F4" s="3">
        <v>59.8</v>
      </c>
      <c r="G4" s="12">
        <f t="shared" si="0"/>
        <v>55.15</v>
      </c>
      <c r="H4" s="8" t="s">
        <v>146</v>
      </c>
      <c r="I4" s="13">
        <f>G4+H4</f>
        <v>140.95</v>
      </c>
      <c r="J4" s="14" t="s">
        <v>159</v>
      </c>
      <c r="K4" s="7"/>
    </row>
    <row r="5" spans="1:11" ht="30" customHeight="1">
      <c r="A5" s="5">
        <v>3</v>
      </c>
      <c r="B5" s="4" t="s">
        <v>16</v>
      </c>
      <c r="C5" s="3" t="s">
        <v>5</v>
      </c>
      <c r="D5" s="3" t="s">
        <v>17</v>
      </c>
      <c r="E5" s="3">
        <v>55</v>
      </c>
      <c r="F5" s="3">
        <v>46</v>
      </c>
      <c r="G5" s="12">
        <f t="shared" si="0"/>
        <v>50.5</v>
      </c>
      <c r="H5" s="8" t="s">
        <v>144</v>
      </c>
      <c r="I5" s="13">
        <f>G5+H5</f>
        <v>138.3</v>
      </c>
      <c r="J5" s="14" t="s">
        <v>159</v>
      </c>
      <c r="K5" s="7"/>
    </row>
    <row r="6" spans="1:11" ht="30" customHeight="1">
      <c r="A6" s="5">
        <v>4</v>
      </c>
      <c r="B6" s="4" t="s">
        <v>8</v>
      </c>
      <c r="C6" s="3" t="s">
        <v>5</v>
      </c>
      <c r="D6" s="3" t="s">
        <v>9</v>
      </c>
      <c r="E6" s="3">
        <v>51.5</v>
      </c>
      <c r="F6" s="3">
        <v>52.4</v>
      </c>
      <c r="G6" s="12">
        <f t="shared" si="0"/>
        <v>51.95</v>
      </c>
      <c r="H6" s="8" t="s">
        <v>145</v>
      </c>
      <c r="I6" s="13">
        <f>G6+H6</f>
        <v>137.95</v>
      </c>
      <c r="J6" s="14" t="s">
        <v>159</v>
      </c>
      <c r="K6" s="7"/>
    </row>
    <row r="7" spans="1:11" ht="30" customHeight="1">
      <c r="A7" s="5">
        <v>5</v>
      </c>
      <c r="B7" s="4" t="s">
        <v>32</v>
      </c>
      <c r="C7" s="3" t="s">
        <v>5</v>
      </c>
      <c r="D7" s="3" t="s">
        <v>33</v>
      </c>
      <c r="E7" s="3">
        <v>53</v>
      </c>
      <c r="F7" s="3">
        <v>45.3</v>
      </c>
      <c r="G7" s="12">
        <f t="shared" si="0"/>
        <v>49.15</v>
      </c>
      <c r="H7" s="8" t="s">
        <v>152</v>
      </c>
      <c r="I7" s="13">
        <f>G7+H7</f>
        <v>137.35</v>
      </c>
      <c r="J7" s="14" t="s">
        <v>159</v>
      </c>
      <c r="K7" s="3"/>
    </row>
    <row r="8" spans="1:11" ht="30" customHeight="1">
      <c r="A8" s="5">
        <v>6</v>
      </c>
      <c r="B8" s="4" t="s">
        <v>22</v>
      </c>
      <c r="C8" s="3" t="s">
        <v>5</v>
      </c>
      <c r="D8" s="3" t="s">
        <v>23</v>
      </c>
      <c r="E8" s="3">
        <v>50</v>
      </c>
      <c r="F8" s="3">
        <v>50.1</v>
      </c>
      <c r="G8" s="12">
        <f t="shared" si="0"/>
        <v>50.05</v>
      </c>
      <c r="H8" s="8" t="s">
        <v>135</v>
      </c>
      <c r="I8" s="13">
        <f aca="true" t="shared" si="1" ref="I8:I54">G8+H8</f>
        <v>137.25</v>
      </c>
      <c r="J8" s="14" t="s">
        <v>159</v>
      </c>
      <c r="K8" s="3"/>
    </row>
    <row r="9" spans="1:11" ht="30" customHeight="1">
      <c r="A9" s="5">
        <v>7</v>
      </c>
      <c r="B9" s="4" t="s">
        <v>36</v>
      </c>
      <c r="C9" s="3" t="s">
        <v>5</v>
      </c>
      <c r="D9" s="3" t="s">
        <v>37</v>
      </c>
      <c r="E9" s="3">
        <v>39</v>
      </c>
      <c r="F9" s="3">
        <v>58.8</v>
      </c>
      <c r="G9" s="12">
        <f t="shared" si="0"/>
        <v>48.9</v>
      </c>
      <c r="H9" s="8" t="s">
        <v>132</v>
      </c>
      <c r="I9" s="13">
        <f t="shared" si="1"/>
        <v>136.5</v>
      </c>
      <c r="J9" s="14" t="s">
        <v>159</v>
      </c>
      <c r="K9" s="3"/>
    </row>
    <row r="10" spans="1:11" ht="30" customHeight="1">
      <c r="A10" s="5">
        <v>8</v>
      </c>
      <c r="B10" s="4" t="s">
        <v>24</v>
      </c>
      <c r="C10" s="3" t="s">
        <v>5</v>
      </c>
      <c r="D10" s="3" t="s">
        <v>25</v>
      </c>
      <c r="E10" s="3">
        <v>50.5</v>
      </c>
      <c r="F10" s="3">
        <v>48.8</v>
      </c>
      <c r="G10" s="12">
        <f t="shared" si="0"/>
        <v>49.65</v>
      </c>
      <c r="H10" s="8" t="s">
        <v>139</v>
      </c>
      <c r="I10" s="13">
        <f t="shared" si="1"/>
        <v>136.05</v>
      </c>
      <c r="J10" s="14" t="s">
        <v>159</v>
      </c>
      <c r="K10" s="3"/>
    </row>
    <row r="11" spans="1:11" ht="30" customHeight="1">
      <c r="A11" s="5">
        <v>9</v>
      </c>
      <c r="B11" s="4" t="s">
        <v>26</v>
      </c>
      <c r="C11" s="3" t="s">
        <v>5</v>
      </c>
      <c r="D11" s="3" t="s">
        <v>27</v>
      </c>
      <c r="E11" s="3">
        <v>43</v>
      </c>
      <c r="F11" s="3">
        <v>56</v>
      </c>
      <c r="G11" s="12">
        <f t="shared" si="0"/>
        <v>49.5</v>
      </c>
      <c r="H11" s="8" t="s">
        <v>150</v>
      </c>
      <c r="I11" s="13">
        <f t="shared" si="1"/>
        <v>135.7</v>
      </c>
      <c r="J11" s="14" t="s">
        <v>159</v>
      </c>
      <c r="K11" s="3"/>
    </row>
    <row r="12" spans="1:11" ht="30" customHeight="1">
      <c r="A12" s="5">
        <v>10</v>
      </c>
      <c r="B12" s="4" t="s">
        <v>28</v>
      </c>
      <c r="C12" s="3" t="s">
        <v>5</v>
      </c>
      <c r="D12" s="3" t="s">
        <v>29</v>
      </c>
      <c r="E12" s="3">
        <v>53.5</v>
      </c>
      <c r="F12" s="3">
        <v>45.4</v>
      </c>
      <c r="G12" s="12">
        <f t="shared" si="0"/>
        <v>49.45</v>
      </c>
      <c r="H12" s="8" t="s">
        <v>150</v>
      </c>
      <c r="I12" s="13">
        <f t="shared" si="1"/>
        <v>135.65</v>
      </c>
      <c r="J12" s="14" t="s">
        <v>159</v>
      </c>
      <c r="K12" s="3"/>
    </row>
    <row r="13" spans="1:11" ht="30" customHeight="1">
      <c r="A13" s="5">
        <v>11</v>
      </c>
      <c r="B13" s="4" t="s">
        <v>46</v>
      </c>
      <c r="C13" s="3" t="s">
        <v>5</v>
      </c>
      <c r="D13" s="3" t="s">
        <v>47</v>
      </c>
      <c r="E13" s="3">
        <v>48</v>
      </c>
      <c r="F13" s="3">
        <v>47.1</v>
      </c>
      <c r="G13" s="12">
        <f t="shared" si="0"/>
        <v>47.55</v>
      </c>
      <c r="H13" s="8" t="s">
        <v>144</v>
      </c>
      <c r="I13" s="13">
        <f t="shared" si="1"/>
        <v>135.35</v>
      </c>
      <c r="J13" s="14" t="s">
        <v>159</v>
      </c>
      <c r="K13" s="3"/>
    </row>
    <row r="14" spans="1:11" ht="30" customHeight="1">
      <c r="A14" s="5">
        <v>12</v>
      </c>
      <c r="B14" s="4" t="s">
        <v>12</v>
      </c>
      <c r="C14" s="3" t="s">
        <v>5</v>
      </c>
      <c r="D14" s="3" t="s">
        <v>13</v>
      </c>
      <c r="E14" s="3">
        <v>53</v>
      </c>
      <c r="F14" s="3">
        <v>50</v>
      </c>
      <c r="G14" s="12">
        <f t="shared" si="0"/>
        <v>51.5</v>
      </c>
      <c r="H14" s="8" t="s">
        <v>129</v>
      </c>
      <c r="I14" s="13">
        <f t="shared" si="1"/>
        <v>135.3</v>
      </c>
      <c r="J14" s="14" t="s">
        <v>159</v>
      </c>
      <c r="K14" s="7"/>
    </row>
    <row r="15" spans="1:11" ht="30" customHeight="1">
      <c r="A15" s="5">
        <v>13</v>
      </c>
      <c r="B15" s="4" t="s">
        <v>44</v>
      </c>
      <c r="C15" s="3" t="s">
        <v>5</v>
      </c>
      <c r="D15" s="3" t="s">
        <v>45</v>
      </c>
      <c r="E15" s="3">
        <v>40.5</v>
      </c>
      <c r="F15" s="3">
        <v>54.7</v>
      </c>
      <c r="G15" s="12">
        <f t="shared" si="0"/>
        <v>47.6</v>
      </c>
      <c r="H15" s="8" t="s">
        <v>135</v>
      </c>
      <c r="I15" s="13">
        <f t="shared" si="1"/>
        <v>134.8</v>
      </c>
      <c r="J15" s="14" t="s">
        <v>159</v>
      </c>
      <c r="K15" s="3"/>
    </row>
    <row r="16" spans="1:11" ht="30" customHeight="1">
      <c r="A16" s="5">
        <v>14</v>
      </c>
      <c r="B16" s="4" t="s">
        <v>14</v>
      </c>
      <c r="C16" s="3" t="s">
        <v>5</v>
      </c>
      <c r="D16" s="3" t="s">
        <v>15</v>
      </c>
      <c r="E16" s="3">
        <v>44.5</v>
      </c>
      <c r="F16" s="3">
        <v>57.8</v>
      </c>
      <c r="G16" s="12">
        <f t="shared" si="0"/>
        <v>51.15</v>
      </c>
      <c r="H16" s="8" t="s">
        <v>154</v>
      </c>
      <c r="I16" s="13">
        <f t="shared" si="1"/>
        <v>134.55</v>
      </c>
      <c r="J16" s="14" t="s">
        <v>159</v>
      </c>
      <c r="K16" s="7"/>
    </row>
    <row r="17" spans="1:11" ht="30" customHeight="1">
      <c r="A17" s="5">
        <v>15</v>
      </c>
      <c r="B17" s="4" t="s">
        <v>20</v>
      </c>
      <c r="C17" s="3" t="s">
        <v>5</v>
      </c>
      <c r="D17" s="3" t="s">
        <v>21</v>
      </c>
      <c r="E17" s="3">
        <v>56</v>
      </c>
      <c r="F17" s="3">
        <v>44.5</v>
      </c>
      <c r="G17" s="12">
        <f t="shared" si="0"/>
        <v>50.25</v>
      </c>
      <c r="H17" s="8" t="s">
        <v>151</v>
      </c>
      <c r="I17" s="13">
        <f t="shared" si="1"/>
        <v>134.05</v>
      </c>
      <c r="J17" s="14" t="s">
        <v>159</v>
      </c>
      <c r="K17" s="3"/>
    </row>
    <row r="18" spans="1:11" ht="30" customHeight="1">
      <c r="A18" s="5">
        <v>16</v>
      </c>
      <c r="B18" s="4" t="s">
        <v>30</v>
      </c>
      <c r="C18" s="3" t="s">
        <v>5</v>
      </c>
      <c r="D18" s="3" t="s">
        <v>31</v>
      </c>
      <c r="E18" s="3">
        <v>47</v>
      </c>
      <c r="F18" s="3">
        <v>51.5</v>
      </c>
      <c r="G18" s="12">
        <f t="shared" si="0"/>
        <v>49.25</v>
      </c>
      <c r="H18" s="8" t="s">
        <v>134</v>
      </c>
      <c r="I18" s="13">
        <f t="shared" si="1"/>
        <v>134.05</v>
      </c>
      <c r="J18" s="14" t="s">
        <v>159</v>
      </c>
      <c r="K18" s="3"/>
    </row>
    <row r="19" spans="1:11" ht="30" customHeight="1">
      <c r="A19" s="5">
        <v>17</v>
      </c>
      <c r="B19" s="4" t="s">
        <v>34</v>
      </c>
      <c r="C19" s="3" t="s">
        <v>5</v>
      </c>
      <c r="D19" s="3" t="s">
        <v>35</v>
      </c>
      <c r="E19" s="3">
        <v>49.5</v>
      </c>
      <c r="F19" s="3">
        <v>48.4</v>
      </c>
      <c r="G19" s="12">
        <f t="shared" si="0"/>
        <v>48.95</v>
      </c>
      <c r="H19" s="8" t="s">
        <v>148</v>
      </c>
      <c r="I19" s="13">
        <f t="shared" si="1"/>
        <v>133.95</v>
      </c>
      <c r="J19" s="14" t="s">
        <v>159</v>
      </c>
      <c r="K19" s="3"/>
    </row>
    <row r="20" spans="1:11" ht="30" customHeight="1">
      <c r="A20" s="5">
        <v>18</v>
      </c>
      <c r="B20" s="4" t="s">
        <v>18</v>
      </c>
      <c r="C20" s="3" t="s">
        <v>5</v>
      </c>
      <c r="D20" s="3" t="s">
        <v>19</v>
      </c>
      <c r="E20" s="3">
        <v>54.5</v>
      </c>
      <c r="F20" s="3">
        <v>46</v>
      </c>
      <c r="G20" s="12">
        <f t="shared" si="0"/>
        <v>50.25</v>
      </c>
      <c r="H20" s="8" t="s">
        <v>149</v>
      </c>
      <c r="I20" s="13">
        <f t="shared" si="1"/>
        <v>133.45</v>
      </c>
      <c r="J20" s="14" t="s">
        <v>159</v>
      </c>
      <c r="K20" s="7"/>
    </row>
    <row r="21" spans="1:11" ht="30" customHeight="1">
      <c r="A21" s="5">
        <v>19</v>
      </c>
      <c r="B21" s="4" t="s">
        <v>38</v>
      </c>
      <c r="C21" s="3" t="s">
        <v>5</v>
      </c>
      <c r="D21" s="3" t="s">
        <v>39</v>
      </c>
      <c r="E21" s="3">
        <v>44.5</v>
      </c>
      <c r="F21" s="3">
        <v>52.4</v>
      </c>
      <c r="G21" s="12">
        <f t="shared" si="0"/>
        <v>48.45</v>
      </c>
      <c r="H21" s="8" t="s">
        <v>134</v>
      </c>
      <c r="I21" s="13">
        <f t="shared" si="1"/>
        <v>133.25</v>
      </c>
      <c r="J21" s="14" t="s">
        <v>159</v>
      </c>
      <c r="K21" s="3"/>
    </row>
    <row r="22" spans="1:11" ht="30" customHeight="1">
      <c r="A22" s="5">
        <v>20</v>
      </c>
      <c r="B22" s="4" t="s">
        <v>54</v>
      </c>
      <c r="C22" s="3" t="s">
        <v>5</v>
      </c>
      <c r="D22" s="3" t="s">
        <v>55</v>
      </c>
      <c r="E22" s="3">
        <v>45</v>
      </c>
      <c r="F22" s="3">
        <v>48.6</v>
      </c>
      <c r="G22" s="12">
        <f t="shared" si="0"/>
        <v>46.8</v>
      </c>
      <c r="H22" s="8" t="s">
        <v>150</v>
      </c>
      <c r="I22" s="13">
        <f t="shared" si="1"/>
        <v>133</v>
      </c>
      <c r="J22" s="14" t="s">
        <v>159</v>
      </c>
      <c r="K22" s="3"/>
    </row>
    <row r="23" spans="1:11" ht="30" customHeight="1">
      <c r="A23" s="5">
        <v>21</v>
      </c>
      <c r="B23" s="4" t="s">
        <v>52</v>
      </c>
      <c r="C23" s="3" t="s">
        <v>5</v>
      </c>
      <c r="D23" s="3" t="s">
        <v>53</v>
      </c>
      <c r="E23" s="3">
        <v>42</v>
      </c>
      <c r="F23" s="3">
        <v>51.9</v>
      </c>
      <c r="G23" s="12">
        <f t="shared" si="0"/>
        <v>46.95</v>
      </c>
      <c r="H23" s="8" t="s">
        <v>146</v>
      </c>
      <c r="I23" s="13">
        <f t="shared" si="1"/>
        <v>132.75</v>
      </c>
      <c r="J23" s="14" t="s">
        <v>159</v>
      </c>
      <c r="K23" s="3"/>
    </row>
    <row r="24" spans="1:11" ht="30" customHeight="1">
      <c r="A24" s="5">
        <v>22</v>
      </c>
      <c r="B24" s="4" t="s">
        <v>42</v>
      </c>
      <c r="C24" s="3" t="s">
        <v>5</v>
      </c>
      <c r="D24" s="3" t="s">
        <v>43</v>
      </c>
      <c r="E24" s="3">
        <v>48.5</v>
      </c>
      <c r="F24" s="3">
        <v>47.9</v>
      </c>
      <c r="G24" s="12">
        <f t="shared" si="0"/>
        <v>48.2</v>
      </c>
      <c r="H24" s="8" t="s">
        <v>140</v>
      </c>
      <c r="I24" s="13">
        <f t="shared" si="1"/>
        <v>132.60000000000002</v>
      </c>
      <c r="J24" s="14" t="s">
        <v>159</v>
      </c>
      <c r="K24" s="3"/>
    </row>
    <row r="25" spans="1:11" ht="30" customHeight="1">
      <c r="A25" s="5">
        <v>23</v>
      </c>
      <c r="B25" s="4" t="s">
        <v>50</v>
      </c>
      <c r="C25" s="3" t="s">
        <v>5</v>
      </c>
      <c r="D25" s="3" t="s">
        <v>51</v>
      </c>
      <c r="E25" s="3">
        <v>43.5</v>
      </c>
      <c r="F25" s="3">
        <v>50.5</v>
      </c>
      <c r="G25" s="12">
        <f t="shared" si="0"/>
        <v>47</v>
      </c>
      <c r="H25" s="8" t="s">
        <v>133</v>
      </c>
      <c r="I25" s="13">
        <f t="shared" si="1"/>
        <v>132.6</v>
      </c>
      <c r="J25" s="14" t="s">
        <v>159</v>
      </c>
      <c r="K25" s="3"/>
    </row>
    <row r="26" spans="1:11" ht="30" customHeight="1">
      <c r="A26" s="5">
        <v>24</v>
      </c>
      <c r="B26" s="4" t="s">
        <v>58</v>
      </c>
      <c r="C26" s="3" t="s">
        <v>5</v>
      </c>
      <c r="D26" s="3" t="s">
        <v>59</v>
      </c>
      <c r="E26" s="3">
        <v>46</v>
      </c>
      <c r="F26" s="3">
        <v>46.6</v>
      </c>
      <c r="G26" s="12">
        <f t="shared" si="0"/>
        <v>46.3</v>
      </c>
      <c r="H26" s="8" t="s">
        <v>150</v>
      </c>
      <c r="I26" s="13">
        <f t="shared" si="1"/>
        <v>132.5</v>
      </c>
      <c r="J26" s="14" t="s">
        <v>159</v>
      </c>
      <c r="K26" s="3"/>
    </row>
    <row r="27" spans="1:11" ht="30" customHeight="1">
      <c r="A27" s="5">
        <v>25</v>
      </c>
      <c r="B27" s="4" t="s">
        <v>60</v>
      </c>
      <c r="C27" s="3" t="s">
        <v>5</v>
      </c>
      <c r="D27" s="3" t="s">
        <v>61</v>
      </c>
      <c r="E27" s="3">
        <v>42.5</v>
      </c>
      <c r="F27" s="3">
        <v>49.8</v>
      </c>
      <c r="G27" s="12">
        <f t="shared" si="0"/>
        <v>46.15</v>
      </c>
      <c r="H27" s="8" t="s">
        <v>150</v>
      </c>
      <c r="I27" s="13">
        <f t="shared" si="1"/>
        <v>132.35</v>
      </c>
      <c r="J27" s="14" t="s">
        <v>159</v>
      </c>
      <c r="K27" s="3"/>
    </row>
    <row r="28" spans="1:11" ht="30" customHeight="1">
      <c r="A28" s="5">
        <v>26</v>
      </c>
      <c r="B28" s="4" t="s">
        <v>66</v>
      </c>
      <c r="C28" s="3" t="s">
        <v>5</v>
      </c>
      <c r="D28" s="3" t="s">
        <v>67</v>
      </c>
      <c r="E28" s="3">
        <v>42.5</v>
      </c>
      <c r="F28" s="3">
        <v>49.2</v>
      </c>
      <c r="G28" s="12">
        <f t="shared" si="0"/>
        <v>45.85</v>
      </c>
      <c r="H28" s="8" t="s">
        <v>130</v>
      </c>
      <c r="I28" s="13">
        <f t="shared" si="1"/>
        <v>131.25</v>
      </c>
      <c r="J28" s="14" t="s">
        <v>159</v>
      </c>
      <c r="K28" s="3"/>
    </row>
    <row r="29" spans="1:11" ht="30" customHeight="1">
      <c r="A29" s="5">
        <v>27</v>
      </c>
      <c r="B29" s="6" t="s">
        <v>72</v>
      </c>
      <c r="C29" s="3" t="s">
        <v>5</v>
      </c>
      <c r="D29" s="3" t="s">
        <v>101</v>
      </c>
      <c r="E29" s="3">
        <v>48</v>
      </c>
      <c r="F29" s="3">
        <v>42.9</v>
      </c>
      <c r="G29" s="15">
        <f t="shared" si="0"/>
        <v>45.45</v>
      </c>
      <c r="H29" s="16">
        <v>85.4</v>
      </c>
      <c r="I29" s="13">
        <f>G29+H29</f>
        <v>130.85000000000002</v>
      </c>
      <c r="J29" s="14" t="s">
        <v>159</v>
      </c>
      <c r="K29" s="5"/>
    </row>
    <row r="30" spans="1:11" ht="30" customHeight="1">
      <c r="A30" s="5">
        <v>28</v>
      </c>
      <c r="B30" s="4" t="s">
        <v>90</v>
      </c>
      <c r="C30" s="3" t="s">
        <v>5</v>
      </c>
      <c r="D30" s="3" t="s">
        <v>119</v>
      </c>
      <c r="E30" s="3">
        <v>42.5</v>
      </c>
      <c r="F30" s="3">
        <v>43.2</v>
      </c>
      <c r="G30" s="12">
        <f t="shared" si="0"/>
        <v>42.85</v>
      </c>
      <c r="H30" s="8" t="s">
        <v>147</v>
      </c>
      <c r="I30" s="13">
        <f t="shared" si="1"/>
        <v>130.85</v>
      </c>
      <c r="J30" s="14" t="s">
        <v>159</v>
      </c>
      <c r="K30" s="3"/>
    </row>
    <row r="31" spans="1:11" ht="30" customHeight="1">
      <c r="A31" s="5">
        <v>29</v>
      </c>
      <c r="B31" s="4" t="s">
        <v>62</v>
      </c>
      <c r="C31" s="3" t="s">
        <v>5</v>
      </c>
      <c r="D31" s="3" t="s">
        <v>63</v>
      </c>
      <c r="E31" s="3">
        <v>39</v>
      </c>
      <c r="F31" s="3">
        <v>53.3</v>
      </c>
      <c r="G31" s="12">
        <f t="shared" si="0"/>
        <v>46.15</v>
      </c>
      <c r="H31" s="8" t="s">
        <v>136</v>
      </c>
      <c r="I31" s="13">
        <f t="shared" si="1"/>
        <v>130.75</v>
      </c>
      <c r="J31" s="14" t="s">
        <v>159</v>
      </c>
      <c r="K31" s="3"/>
    </row>
    <row r="32" spans="1:11" ht="30" customHeight="1">
      <c r="A32" s="5">
        <v>30</v>
      </c>
      <c r="B32" s="6" t="s">
        <v>74</v>
      </c>
      <c r="C32" s="3" t="s">
        <v>5</v>
      </c>
      <c r="D32" s="3" t="s">
        <v>103</v>
      </c>
      <c r="E32" s="3">
        <v>43.5</v>
      </c>
      <c r="F32" s="3">
        <v>47.2</v>
      </c>
      <c r="G32" s="12">
        <f t="shared" si="0"/>
        <v>45.35</v>
      </c>
      <c r="H32" s="8" t="s">
        <v>130</v>
      </c>
      <c r="I32" s="13">
        <f t="shared" si="1"/>
        <v>130.75</v>
      </c>
      <c r="J32" s="14" t="s">
        <v>159</v>
      </c>
      <c r="K32" s="3"/>
    </row>
    <row r="33" spans="1:11" ht="30" customHeight="1">
      <c r="A33" s="5">
        <v>31</v>
      </c>
      <c r="B33" s="4" t="s">
        <v>82</v>
      </c>
      <c r="C33" s="3" t="s">
        <v>5</v>
      </c>
      <c r="D33" s="3" t="s">
        <v>111</v>
      </c>
      <c r="E33" s="3">
        <v>35</v>
      </c>
      <c r="F33" s="3">
        <v>52.3</v>
      </c>
      <c r="G33" s="12">
        <f t="shared" si="0"/>
        <v>43.65</v>
      </c>
      <c r="H33" s="8" t="s">
        <v>126</v>
      </c>
      <c r="I33" s="13">
        <f t="shared" si="1"/>
        <v>130.65</v>
      </c>
      <c r="J33" s="14"/>
      <c r="K33" s="3"/>
    </row>
    <row r="34" spans="1:11" ht="30" customHeight="1">
      <c r="A34" s="5">
        <v>32</v>
      </c>
      <c r="B34" s="4" t="s">
        <v>71</v>
      </c>
      <c r="C34" s="3" t="s">
        <v>5</v>
      </c>
      <c r="D34" s="3" t="s">
        <v>100</v>
      </c>
      <c r="E34" s="3">
        <v>39.5</v>
      </c>
      <c r="F34" s="3">
        <v>51.8</v>
      </c>
      <c r="G34" s="12">
        <f t="shared" si="0"/>
        <v>45.65</v>
      </c>
      <c r="H34" s="8" t="s">
        <v>134</v>
      </c>
      <c r="I34" s="13">
        <f t="shared" si="1"/>
        <v>130.45</v>
      </c>
      <c r="J34" s="5"/>
      <c r="K34" s="3"/>
    </row>
    <row r="35" spans="1:11" ht="30" customHeight="1">
      <c r="A35" s="5">
        <v>33</v>
      </c>
      <c r="B35" s="4" t="s">
        <v>70</v>
      </c>
      <c r="C35" s="3" t="s">
        <v>5</v>
      </c>
      <c r="D35" s="3" t="s">
        <v>99</v>
      </c>
      <c r="E35" s="3">
        <v>45</v>
      </c>
      <c r="F35" s="3">
        <v>46.4</v>
      </c>
      <c r="G35" s="12">
        <f aca="true" t="shared" si="2" ref="G35:G62">(E35+F35)/2</f>
        <v>45.7</v>
      </c>
      <c r="H35" s="8" t="s">
        <v>131</v>
      </c>
      <c r="I35" s="13">
        <f t="shared" si="1"/>
        <v>130.10000000000002</v>
      </c>
      <c r="J35" s="5"/>
      <c r="K35" s="3"/>
    </row>
    <row r="36" spans="1:11" ht="30" customHeight="1">
      <c r="A36" s="5">
        <v>34</v>
      </c>
      <c r="B36" s="4" t="s">
        <v>40</v>
      </c>
      <c r="C36" s="3" t="s">
        <v>5</v>
      </c>
      <c r="D36" s="3" t="s">
        <v>41</v>
      </c>
      <c r="E36" s="3">
        <v>45.5</v>
      </c>
      <c r="F36" s="3">
        <v>51.3</v>
      </c>
      <c r="G36" s="12">
        <f t="shared" si="2"/>
        <v>48.4</v>
      </c>
      <c r="H36" s="8" t="s">
        <v>143</v>
      </c>
      <c r="I36" s="13">
        <f t="shared" si="1"/>
        <v>130</v>
      </c>
      <c r="J36" s="5"/>
      <c r="K36" s="3"/>
    </row>
    <row r="37" spans="1:11" ht="30" customHeight="1">
      <c r="A37" s="5">
        <v>35</v>
      </c>
      <c r="B37" s="4" t="s">
        <v>80</v>
      </c>
      <c r="C37" s="3" t="s">
        <v>5</v>
      </c>
      <c r="D37" s="3" t="s">
        <v>109</v>
      </c>
      <c r="E37" s="3">
        <v>46.5</v>
      </c>
      <c r="F37" s="3">
        <v>41.7</v>
      </c>
      <c r="G37" s="12">
        <f t="shared" si="2"/>
        <v>44.1</v>
      </c>
      <c r="H37" s="8" t="s">
        <v>146</v>
      </c>
      <c r="I37" s="13">
        <f t="shared" si="1"/>
        <v>129.9</v>
      </c>
      <c r="J37" s="5"/>
      <c r="K37" s="3"/>
    </row>
    <row r="38" spans="1:11" ht="30" customHeight="1">
      <c r="A38" s="5">
        <v>36</v>
      </c>
      <c r="B38" s="4" t="s">
        <v>94</v>
      </c>
      <c r="C38" s="3" t="s">
        <v>5</v>
      </c>
      <c r="D38" s="3" t="s">
        <v>123</v>
      </c>
      <c r="E38" s="3">
        <v>40</v>
      </c>
      <c r="F38" s="3">
        <v>45.4</v>
      </c>
      <c r="G38" s="12">
        <f t="shared" si="2"/>
        <v>42.7</v>
      </c>
      <c r="H38" s="8" t="s">
        <v>135</v>
      </c>
      <c r="I38" s="13">
        <f t="shared" si="1"/>
        <v>129.9</v>
      </c>
      <c r="J38" s="5"/>
      <c r="K38" s="3"/>
    </row>
    <row r="39" spans="1:11" ht="30" customHeight="1">
      <c r="A39" s="5">
        <v>37</v>
      </c>
      <c r="B39" s="4" t="s">
        <v>69</v>
      </c>
      <c r="C39" s="3" t="s">
        <v>5</v>
      </c>
      <c r="D39" s="3" t="s">
        <v>98</v>
      </c>
      <c r="E39" s="3">
        <v>46</v>
      </c>
      <c r="F39" s="3">
        <v>45.5</v>
      </c>
      <c r="G39" s="12">
        <f t="shared" si="2"/>
        <v>45.75</v>
      </c>
      <c r="H39" s="8" t="s">
        <v>153</v>
      </c>
      <c r="I39" s="13">
        <f t="shared" si="1"/>
        <v>129.75</v>
      </c>
      <c r="J39" s="5"/>
      <c r="K39" s="3"/>
    </row>
    <row r="40" spans="1:11" ht="30" customHeight="1">
      <c r="A40" s="5">
        <v>38</v>
      </c>
      <c r="B40" s="4" t="s">
        <v>95</v>
      </c>
      <c r="C40" s="3" t="s">
        <v>5</v>
      </c>
      <c r="D40" s="3" t="s">
        <v>124</v>
      </c>
      <c r="E40" s="3">
        <v>39</v>
      </c>
      <c r="F40" s="3">
        <v>46</v>
      </c>
      <c r="G40" s="12">
        <f t="shared" si="2"/>
        <v>42.5</v>
      </c>
      <c r="H40" s="8" t="s">
        <v>135</v>
      </c>
      <c r="I40" s="13">
        <f t="shared" si="1"/>
        <v>129.7</v>
      </c>
      <c r="J40" s="5"/>
      <c r="K40" s="3"/>
    </row>
    <row r="41" spans="1:11" ht="30" customHeight="1">
      <c r="A41" s="5">
        <v>39</v>
      </c>
      <c r="B41" s="6" t="s">
        <v>75</v>
      </c>
      <c r="C41" s="3" t="s">
        <v>5</v>
      </c>
      <c r="D41" s="3" t="s">
        <v>104</v>
      </c>
      <c r="E41" s="3">
        <v>40.5</v>
      </c>
      <c r="F41" s="3">
        <v>50</v>
      </c>
      <c r="G41" s="12">
        <f t="shared" si="2"/>
        <v>45.25</v>
      </c>
      <c r="H41" s="8" t="s">
        <v>142</v>
      </c>
      <c r="I41" s="13">
        <f t="shared" si="1"/>
        <v>129.45</v>
      </c>
      <c r="J41" s="5"/>
      <c r="K41" s="3"/>
    </row>
    <row r="42" spans="1:11" ht="30" customHeight="1">
      <c r="A42" s="5">
        <v>40</v>
      </c>
      <c r="B42" s="4" t="s">
        <v>83</v>
      </c>
      <c r="C42" s="3" t="s">
        <v>5</v>
      </c>
      <c r="D42" s="3" t="s">
        <v>112</v>
      </c>
      <c r="E42" s="3">
        <v>42.5</v>
      </c>
      <c r="F42" s="3">
        <v>44.8</v>
      </c>
      <c r="G42" s="12">
        <f t="shared" si="2"/>
        <v>43.65</v>
      </c>
      <c r="H42" s="8" t="s">
        <v>146</v>
      </c>
      <c r="I42" s="13">
        <f t="shared" si="1"/>
        <v>129.45</v>
      </c>
      <c r="J42" s="5"/>
      <c r="K42" s="3"/>
    </row>
    <row r="43" spans="1:11" ht="30" customHeight="1">
      <c r="A43" s="5">
        <v>41</v>
      </c>
      <c r="B43" s="4" t="s">
        <v>68</v>
      </c>
      <c r="C43" s="3" t="s">
        <v>5</v>
      </c>
      <c r="D43" s="3" t="s">
        <v>97</v>
      </c>
      <c r="E43" s="3">
        <v>44.5</v>
      </c>
      <c r="F43" s="3">
        <v>47.1</v>
      </c>
      <c r="G43" s="12">
        <f t="shared" si="2"/>
        <v>45.8</v>
      </c>
      <c r="H43" s="8" t="s">
        <v>154</v>
      </c>
      <c r="I43" s="13">
        <f t="shared" si="1"/>
        <v>129.2</v>
      </c>
      <c r="J43" s="5"/>
      <c r="K43" s="3"/>
    </row>
    <row r="44" spans="1:11" ht="30" customHeight="1">
      <c r="A44" s="5">
        <v>42</v>
      </c>
      <c r="B44" s="4" t="s">
        <v>56</v>
      </c>
      <c r="C44" s="3" t="s">
        <v>5</v>
      </c>
      <c r="D44" s="3" t="s">
        <v>57</v>
      </c>
      <c r="E44" s="3">
        <v>51.5</v>
      </c>
      <c r="F44" s="3">
        <v>42</v>
      </c>
      <c r="G44" s="12">
        <f t="shared" si="2"/>
        <v>46.75</v>
      </c>
      <c r="H44" s="8" t="s">
        <v>143</v>
      </c>
      <c r="I44" s="13">
        <f t="shared" si="1"/>
        <v>128.35</v>
      </c>
      <c r="J44" s="5"/>
      <c r="K44" s="3"/>
    </row>
    <row r="45" spans="1:11" ht="30" customHeight="1">
      <c r="A45" s="5">
        <v>43</v>
      </c>
      <c r="B45" s="4" t="s">
        <v>88</v>
      </c>
      <c r="C45" s="3" t="s">
        <v>5</v>
      </c>
      <c r="D45" s="3" t="s">
        <v>117</v>
      </c>
      <c r="E45" s="3">
        <v>39</v>
      </c>
      <c r="F45" s="3">
        <v>47.2</v>
      </c>
      <c r="G45" s="12">
        <f t="shared" si="2"/>
        <v>43.1</v>
      </c>
      <c r="H45" s="8" t="s">
        <v>155</v>
      </c>
      <c r="I45" s="13">
        <f t="shared" si="1"/>
        <v>128.3</v>
      </c>
      <c r="J45" s="5"/>
      <c r="K45" s="3"/>
    </row>
    <row r="46" spans="1:11" ht="30" customHeight="1">
      <c r="A46" s="5">
        <v>44</v>
      </c>
      <c r="B46" s="4" t="s">
        <v>48</v>
      </c>
      <c r="C46" s="3" t="s">
        <v>5</v>
      </c>
      <c r="D46" s="3" t="s">
        <v>49</v>
      </c>
      <c r="E46" s="3">
        <v>49.5</v>
      </c>
      <c r="F46" s="3">
        <v>45.4</v>
      </c>
      <c r="G46" s="12">
        <f t="shared" si="2"/>
        <v>47.45</v>
      </c>
      <c r="H46" s="8" t="s">
        <v>138</v>
      </c>
      <c r="I46" s="13">
        <f t="shared" si="1"/>
        <v>128.05</v>
      </c>
      <c r="J46" s="5"/>
      <c r="K46" s="3"/>
    </row>
    <row r="47" spans="1:11" ht="30" customHeight="1">
      <c r="A47" s="5">
        <v>45</v>
      </c>
      <c r="B47" s="4" t="s">
        <v>93</v>
      </c>
      <c r="C47" s="3" t="s">
        <v>5</v>
      </c>
      <c r="D47" s="3" t="s">
        <v>122</v>
      </c>
      <c r="E47" s="3">
        <v>41</v>
      </c>
      <c r="F47" s="3">
        <v>44.5</v>
      </c>
      <c r="G47" s="12">
        <f t="shared" si="2"/>
        <v>42.75</v>
      </c>
      <c r="H47" s="8" t="s">
        <v>148</v>
      </c>
      <c r="I47" s="13">
        <f t="shared" si="1"/>
        <v>127.75</v>
      </c>
      <c r="J47" s="5"/>
      <c r="K47" s="3"/>
    </row>
    <row r="48" spans="1:11" ht="30" customHeight="1">
      <c r="A48" s="5">
        <v>46</v>
      </c>
      <c r="B48" s="4" t="s">
        <v>85</v>
      </c>
      <c r="C48" s="3" t="s">
        <v>5</v>
      </c>
      <c r="D48" s="3" t="s">
        <v>114</v>
      </c>
      <c r="E48" s="3">
        <v>41</v>
      </c>
      <c r="F48" s="3">
        <v>46.2</v>
      </c>
      <c r="G48" s="12">
        <f t="shared" si="2"/>
        <v>43.6</v>
      </c>
      <c r="H48" s="8" t="s">
        <v>153</v>
      </c>
      <c r="I48" s="13">
        <f t="shared" si="1"/>
        <v>127.6</v>
      </c>
      <c r="J48" s="5"/>
      <c r="K48" s="3"/>
    </row>
    <row r="49" spans="1:11" ht="30" customHeight="1">
      <c r="A49" s="5">
        <v>47</v>
      </c>
      <c r="B49" s="4" t="s">
        <v>77</v>
      </c>
      <c r="C49" s="3" t="s">
        <v>5</v>
      </c>
      <c r="D49" s="3" t="s">
        <v>106</v>
      </c>
      <c r="E49" s="3">
        <v>43.5</v>
      </c>
      <c r="F49" s="3">
        <v>45.6</v>
      </c>
      <c r="G49" s="12">
        <f t="shared" si="2"/>
        <v>44.55</v>
      </c>
      <c r="H49" s="8" t="s">
        <v>137</v>
      </c>
      <c r="I49" s="13">
        <f t="shared" si="1"/>
        <v>127.35</v>
      </c>
      <c r="J49" s="5"/>
      <c r="K49" s="3"/>
    </row>
    <row r="50" spans="1:11" ht="30" customHeight="1">
      <c r="A50" s="5">
        <v>48</v>
      </c>
      <c r="B50" s="4" t="s">
        <v>91</v>
      </c>
      <c r="C50" s="3" t="s">
        <v>5</v>
      </c>
      <c r="D50" s="3" t="s">
        <v>120</v>
      </c>
      <c r="E50" s="3">
        <v>41</v>
      </c>
      <c r="F50" s="3">
        <v>44.7</v>
      </c>
      <c r="G50" s="12">
        <f t="shared" si="2"/>
        <v>42.85</v>
      </c>
      <c r="H50" s="8" t="s">
        <v>131</v>
      </c>
      <c r="I50" s="13">
        <f t="shared" si="1"/>
        <v>127.25</v>
      </c>
      <c r="J50" s="5"/>
      <c r="K50" s="3"/>
    </row>
    <row r="51" spans="1:11" ht="30" customHeight="1">
      <c r="A51" s="5">
        <v>49</v>
      </c>
      <c r="B51" s="4" t="s">
        <v>84</v>
      </c>
      <c r="C51" s="3" t="s">
        <v>5</v>
      </c>
      <c r="D51" s="3" t="s">
        <v>113</v>
      </c>
      <c r="E51" s="3">
        <v>46</v>
      </c>
      <c r="F51" s="3">
        <v>41.2</v>
      </c>
      <c r="G51" s="12">
        <f t="shared" si="2"/>
        <v>43.6</v>
      </c>
      <c r="H51" s="8" t="s">
        <v>156</v>
      </c>
      <c r="I51" s="13">
        <f t="shared" si="1"/>
        <v>126.6</v>
      </c>
      <c r="J51" s="5"/>
      <c r="K51" s="3"/>
    </row>
    <row r="52" spans="1:11" ht="30" customHeight="1">
      <c r="A52" s="5">
        <v>50</v>
      </c>
      <c r="B52" s="4" t="s">
        <v>96</v>
      </c>
      <c r="C52" s="3" t="s">
        <v>5</v>
      </c>
      <c r="D52" s="3" t="s">
        <v>125</v>
      </c>
      <c r="E52" s="3">
        <v>41.5</v>
      </c>
      <c r="F52" s="3">
        <v>43.4</v>
      </c>
      <c r="G52" s="12">
        <f t="shared" si="2"/>
        <v>42.45</v>
      </c>
      <c r="H52" s="8" t="s">
        <v>151</v>
      </c>
      <c r="I52" s="13">
        <f t="shared" si="1"/>
        <v>126.25</v>
      </c>
      <c r="J52" s="5"/>
      <c r="K52" s="3"/>
    </row>
    <row r="53" spans="1:11" ht="30" customHeight="1">
      <c r="A53" s="5">
        <v>51</v>
      </c>
      <c r="B53" s="4" t="s">
        <v>86</v>
      </c>
      <c r="C53" s="3" t="s">
        <v>5</v>
      </c>
      <c r="D53" s="3" t="s">
        <v>115</v>
      </c>
      <c r="E53" s="3">
        <v>37.5</v>
      </c>
      <c r="F53" s="3">
        <v>49.2</v>
      </c>
      <c r="G53" s="12">
        <f t="shared" si="2"/>
        <v>43.35</v>
      </c>
      <c r="H53" s="8" t="s">
        <v>137</v>
      </c>
      <c r="I53" s="13">
        <f t="shared" si="1"/>
        <v>126.15</v>
      </c>
      <c r="J53" s="5"/>
      <c r="K53" s="3"/>
    </row>
    <row r="54" spans="1:11" ht="30" customHeight="1">
      <c r="A54" s="5">
        <v>52</v>
      </c>
      <c r="B54" s="4" t="s">
        <v>87</v>
      </c>
      <c r="C54" s="3" t="s">
        <v>5</v>
      </c>
      <c r="D54" s="3" t="s">
        <v>116</v>
      </c>
      <c r="E54" s="3">
        <v>47</v>
      </c>
      <c r="F54" s="3">
        <v>39.6</v>
      </c>
      <c r="G54" s="12">
        <f t="shared" si="2"/>
        <v>43.3</v>
      </c>
      <c r="H54" s="8" t="s">
        <v>157</v>
      </c>
      <c r="I54" s="13">
        <f t="shared" si="1"/>
        <v>125.1</v>
      </c>
      <c r="J54" s="5"/>
      <c r="K54" s="3"/>
    </row>
    <row r="55" spans="1:11" ht="30" customHeight="1">
      <c r="A55" s="5">
        <v>53</v>
      </c>
      <c r="B55" s="4" t="s">
        <v>64</v>
      </c>
      <c r="C55" s="3" t="s">
        <v>5</v>
      </c>
      <c r="D55" s="3" t="s">
        <v>65</v>
      </c>
      <c r="E55" s="3">
        <v>40</v>
      </c>
      <c r="F55" s="3">
        <v>52.1</v>
      </c>
      <c r="G55" s="12">
        <f t="shared" si="2"/>
        <v>46.05</v>
      </c>
      <c r="H55" s="8" t="s">
        <v>127</v>
      </c>
      <c r="I55" s="8">
        <v>46.05</v>
      </c>
      <c r="J55" s="5"/>
      <c r="K55" s="5"/>
    </row>
    <row r="56" spans="1:11" ht="30" customHeight="1">
      <c r="A56" s="5">
        <v>54</v>
      </c>
      <c r="B56" s="6" t="s">
        <v>73</v>
      </c>
      <c r="C56" s="3" t="s">
        <v>5</v>
      </c>
      <c r="D56" s="3" t="s">
        <v>102</v>
      </c>
      <c r="E56" s="3">
        <v>44.5</v>
      </c>
      <c r="F56" s="3">
        <v>46.2</v>
      </c>
      <c r="G56" s="12">
        <f t="shared" si="2"/>
        <v>45.35</v>
      </c>
      <c r="H56" s="8" t="s">
        <v>158</v>
      </c>
      <c r="I56" s="8">
        <v>45.35</v>
      </c>
      <c r="J56" s="5"/>
      <c r="K56" s="5"/>
    </row>
    <row r="57" spans="1:11" ht="30" customHeight="1">
      <c r="A57" s="5">
        <v>55</v>
      </c>
      <c r="B57" s="6" t="s">
        <v>76</v>
      </c>
      <c r="C57" s="3" t="s">
        <v>5</v>
      </c>
      <c r="D57" s="3" t="s">
        <v>105</v>
      </c>
      <c r="E57" s="3">
        <v>45</v>
      </c>
      <c r="F57" s="3">
        <v>45.2</v>
      </c>
      <c r="G57" s="12">
        <f t="shared" si="2"/>
        <v>45.1</v>
      </c>
      <c r="H57" s="8" t="s">
        <v>128</v>
      </c>
      <c r="I57" s="17" t="s">
        <v>161</v>
      </c>
      <c r="J57" s="5"/>
      <c r="K57" s="5"/>
    </row>
    <row r="58" spans="1:11" ht="30" customHeight="1">
      <c r="A58" s="5">
        <v>56</v>
      </c>
      <c r="B58" s="4" t="s">
        <v>79</v>
      </c>
      <c r="C58" s="3" t="s">
        <v>5</v>
      </c>
      <c r="D58" s="3" t="s">
        <v>108</v>
      </c>
      <c r="E58" s="3">
        <v>48.5</v>
      </c>
      <c r="F58" s="3">
        <v>40.1</v>
      </c>
      <c r="G58" s="12">
        <f t="shared" si="2"/>
        <v>44.3</v>
      </c>
      <c r="H58" s="8" t="s">
        <v>128</v>
      </c>
      <c r="I58" s="17" t="s">
        <v>162</v>
      </c>
      <c r="J58" s="5"/>
      <c r="K58" s="5"/>
    </row>
    <row r="59" spans="1:11" ht="30" customHeight="1">
      <c r="A59" s="5">
        <v>57</v>
      </c>
      <c r="B59" s="4" t="s">
        <v>78</v>
      </c>
      <c r="C59" s="3" t="s">
        <v>5</v>
      </c>
      <c r="D59" s="3" t="s">
        <v>107</v>
      </c>
      <c r="E59" s="3">
        <v>50</v>
      </c>
      <c r="F59" s="3">
        <v>38.6</v>
      </c>
      <c r="G59" s="12">
        <f t="shared" si="2"/>
        <v>44.3</v>
      </c>
      <c r="H59" s="8" t="s">
        <v>158</v>
      </c>
      <c r="I59" s="17" t="s">
        <v>163</v>
      </c>
      <c r="J59" s="5"/>
      <c r="K59" s="5"/>
    </row>
    <row r="60" spans="1:11" ht="30" customHeight="1">
      <c r="A60" s="5">
        <v>58</v>
      </c>
      <c r="B60" s="4" t="s">
        <v>81</v>
      </c>
      <c r="C60" s="3" t="s">
        <v>5</v>
      </c>
      <c r="D60" s="3" t="s">
        <v>110</v>
      </c>
      <c r="E60" s="3">
        <v>46.5</v>
      </c>
      <c r="F60" s="3">
        <v>41.3</v>
      </c>
      <c r="G60" s="12">
        <f t="shared" si="2"/>
        <v>43.9</v>
      </c>
      <c r="H60" s="8" t="s">
        <v>128</v>
      </c>
      <c r="I60" s="17" t="s">
        <v>164</v>
      </c>
      <c r="J60" s="5"/>
      <c r="K60" s="5"/>
    </row>
    <row r="61" spans="1:11" ht="30" customHeight="1">
      <c r="A61" s="5">
        <v>59</v>
      </c>
      <c r="B61" s="4" t="s">
        <v>89</v>
      </c>
      <c r="C61" s="3" t="s">
        <v>5</v>
      </c>
      <c r="D61" s="3" t="s">
        <v>118</v>
      </c>
      <c r="E61" s="3">
        <v>36</v>
      </c>
      <c r="F61" s="3">
        <v>50</v>
      </c>
      <c r="G61" s="12">
        <f t="shared" si="2"/>
        <v>43</v>
      </c>
      <c r="H61" s="8" t="s">
        <v>158</v>
      </c>
      <c r="I61" s="17" t="s">
        <v>165</v>
      </c>
      <c r="J61" s="5"/>
      <c r="K61" s="5"/>
    </row>
    <row r="62" spans="1:11" ht="30" customHeight="1">
      <c r="A62" s="5">
        <v>60</v>
      </c>
      <c r="B62" s="4" t="s">
        <v>92</v>
      </c>
      <c r="C62" s="3" t="s">
        <v>5</v>
      </c>
      <c r="D62" s="3" t="s">
        <v>121</v>
      </c>
      <c r="E62" s="3">
        <v>43</v>
      </c>
      <c r="F62" s="3">
        <v>42.6</v>
      </c>
      <c r="G62" s="12">
        <f t="shared" si="2"/>
        <v>42.8</v>
      </c>
      <c r="H62" s="8" t="s">
        <v>128</v>
      </c>
      <c r="I62" s="17" t="s">
        <v>166</v>
      </c>
      <c r="J62" s="5"/>
      <c r="K62" s="5"/>
    </row>
  </sheetData>
  <sheetProtection/>
  <mergeCells count="1">
    <mergeCell ref="A1:K1"/>
  </mergeCells>
  <printOptions horizontalCentered="1"/>
  <pageMargins left="0.1968503937007874" right="0.1968503937007874" top="0.8267716535433072" bottom="0.6692913385826772" header="0.5118110236220472" footer="0.31496062992125984"/>
  <pageSetup fitToHeight="0" fitToWidth="1" horizontalDpi="600" verticalDpi="600" orientation="portrait" paperSize="9" scale="93" r:id="rId1"/>
  <headerFooter scaleWithDoc="0" alignWithMargins="0">
    <oddHeader>&amp;L附件3：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yq</cp:lastModifiedBy>
  <cp:lastPrinted>2017-06-26T07:52:51Z</cp:lastPrinted>
  <dcterms:created xsi:type="dcterms:W3CDTF">2017-06-01T01:15:38Z</dcterms:created>
  <dcterms:modified xsi:type="dcterms:W3CDTF">2017-06-26T07:53:08Z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