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490" windowHeight="7860"/>
  </bookViews>
  <sheets>
    <sheet name="Sheet2" sheetId="2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P28" i="2"/>
  <c r="O28"/>
  <c r="N28"/>
  <c r="M28"/>
  <c r="L28"/>
  <c r="K28"/>
  <c r="J28"/>
  <c r="I28"/>
  <c r="H28"/>
  <c r="G28"/>
  <c r="F28"/>
  <c r="E28"/>
  <c r="D28"/>
  <c r="C28"/>
  <c r="P26"/>
  <c r="F26"/>
  <c r="E26"/>
  <c r="D26"/>
  <c r="C26"/>
  <c r="P20"/>
  <c r="F20"/>
  <c r="E20"/>
  <c r="D20"/>
  <c r="C20"/>
  <c r="P16"/>
  <c r="F16"/>
  <c r="E16"/>
  <c r="D16"/>
  <c r="C16"/>
  <c r="P10"/>
  <c r="F10"/>
  <c r="E10"/>
  <c r="D10"/>
  <c r="C10"/>
</calcChain>
</file>

<file path=xl/sharedStrings.xml><?xml version="1.0" encoding="utf-8"?>
<sst xmlns="http://schemas.openxmlformats.org/spreadsheetml/2006/main" count="55" uniqueCount="43">
  <si>
    <t>沧县2020年招聘农村中小学幼儿园教师岗位和名额表</t>
  </si>
  <si>
    <t>片区</t>
  </si>
  <si>
    <t>单位</t>
  </si>
  <si>
    <t>幼儿教师</t>
  </si>
  <si>
    <t>小学教师</t>
  </si>
  <si>
    <t>初中教师</t>
  </si>
  <si>
    <t>合计</t>
  </si>
  <si>
    <t>语文</t>
  </si>
  <si>
    <t>数学</t>
  </si>
  <si>
    <t>英语</t>
  </si>
  <si>
    <t>音乐</t>
  </si>
  <si>
    <t>体育</t>
  </si>
  <si>
    <t>美术</t>
  </si>
  <si>
    <t>物理</t>
  </si>
  <si>
    <t>政治</t>
  </si>
  <si>
    <t>历史</t>
  </si>
  <si>
    <t>一区</t>
  </si>
  <si>
    <t>捷地乡</t>
  </si>
  <si>
    <t>张官屯乡</t>
  </si>
  <si>
    <t>刘家庙乡</t>
  </si>
  <si>
    <t>仵龙堂乡</t>
  </si>
  <si>
    <t>汪家铺乡</t>
  </si>
  <si>
    <t>旧州镇</t>
  </si>
  <si>
    <t>片内小计</t>
  </si>
  <si>
    <t>二区</t>
  </si>
  <si>
    <t>风化店</t>
  </si>
  <si>
    <t>李天木乡</t>
  </si>
  <si>
    <t>姚官屯乡</t>
  </si>
  <si>
    <t>薛官屯乡</t>
  </si>
  <si>
    <t>兴济镇</t>
  </si>
  <si>
    <t>三区</t>
  </si>
  <si>
    <t>杜林乡</t>
  </si>
  <si>
    <t xml:space="preserve"> </t>
  </si>
  <si>
    <t>大官厅乡</t>
  </si>
  <si>
    <t>杜生镇</t>
  </si>
  <si>
    <t>四区</t>
  </si>
  <si>
    <t>崔尔庄镇</t>
  </si>
  <si>
    <t>高川乡</t>
  </si>
  <si>
    <t>黄递铺乡</t>
  </si>
  <si>
    <t>大褚村乡</t>
  </si>
  <si>
    <t>纸房头乡</t>
  </si>
  <si>
    <t>沧县马连坦中学</t>
  </si>
  <si>
    <t>合 计</t>
  </si>
</sst>
</file>

<file path=xl/styles.xml><?xml version="1.0" encoding="utf-8"?>
<styleSheet xmlns="http://schemas.openxmlformats.org/spreadsheetml/2006/main">
  <numFmts count="1">
    <numFmt numFmtId="178" formatCode="0_ "/>
  </numFmts>
  <fonts count="1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name val="黑体"/>
      <charset val="134"/>
    </font>
    <font>
      <sz val="16"/>
      <name val="宋体"/>
      <charset val="134"/>
    </font>
    <font>
      <sz val="12"/>
      <name val="仿宋"/>
      <charset val="134"/>
    </font>
    <font>
      <sz val="14"/>
      <name val="仿宋"/>
      <charset val="134"/>
    </font>
    <font>
      <b/>
      <sz val="16"/>
      <name val="宋体"/>
      <charset val="134"/>
    </font>
    <font>
      <sz val="12"/>
      <color rgb="FFFF0000"/>
      <name val="黑体"/>
      <charset val="134"/>
    </font>
    <font>
      <sz val="16"/>
      <color rgb="FFFF0000"/>
      <name val="宋体"/>
      <charset val="134"/>
    </font>
    <font>
      <b/>
      <sz val="12"/>
      <color rgb="FFFF0000"/>
      <name val="黑体"/>
      <charset val="134"/>
    </font>
    <font>
      <b/>
      <sz val="16"/>
      <color rgb="FFFF0000"/>
      <name val="宋体"/>
      <charset val="134"/>
    </font>
    <font>
      <b/>
      <sz val="12"/>
      <color rgb="FFFF0000"/>
      <name val="仿宋"/>
      <charset val="134"/>
    </font>
    <font>
      <sz val="14"/>
      <color rgb="FFFF0000"/>
      <name val="黑体"/>
      <charset val="134"/>
    </font>
    <font>
      <sz val="11"/>
      <name val="仿宋"/>
      <charset val="134"/>
    </font>
    <font>
      <b/>
      <sz val="12"/>
      <name val="仿宋"/>
      <charset val="134"/>
    </font>
    <font>
      <sz val="12"/>
      <color rgb="FFFF0000"/>
      <name val="仿宋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78" fontId="4" fillId="0" borderId="1" xfId="0" applyNumberFormat="1" applyFont="1" applyBorder="1" applyAlignment="1">
      <alignment horizontal="center" wrapText="1"/>
    </xf>
    <xf numFmtId="178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8" fontId="14" fillId="0" borderId="1" xfId="0" applyNumberFormat="1" applyFont="1" applyBorder="1" applyAlignment="1">
      <alignment horizontal="center" vertical="center" wrapText="1"/>
    </xf>
    <xf numFmtId="178" fontId="15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workbookViewId="0">
      <pane xSplit="1" ySplit="3" topLeftCell="B4" activePane="bottomRight" state="frozen"/>
      <selection pane="topRight"/>
      <selection pane="bottomLeft"/>
      <selection pane="bottomRight" sqref="A1:P1"/>
    </sheetView>
  </sheetViews>
  <sheetFormatPr defaultColWidth="9" defaultRowHeight="13.5"/>
  <cols>
    <col min="1" max="1" width="7.875" customWidth="1"/>
    <col min="2" max="2" width="10.125" customWidth="1"/>
    <col min="3" max="3" width="6.125" customWidth="1"/>
    <col min="4" max="4" width="7.625" customWidth="1"/>
    <col min="5" max="5" width="7.5" customWidth="1"/>
    <col min="6" max="6" width="7" customWidth="1"/>
    <col min="7" max="7" width="7.5" customWidth="1"/>
    <col min="8" max="8" width="6.75" customWidth="1"/>
    <col min="9" max="14" width="7" customWidth="1"/>
    <col min="15" max="15" width="7.125" customWidth="1"/>
    <col min="16" max="16" width="7.625" customWidth="1"/>
  </cols>
  <sheetData>
    <row r="1" spans="1:16" ht="29.1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18.75">
      <c r="A2" s="21" t="s">
        <v>1</v>
      </c>
      <c r="B2" s="28" t="s">
        <v>2</v>
      </c>
      <c r="C2" s="28" t="s">
        <v>3</v>
      </c>
      <c r="D2" s="17" t="s">
        <v>4</v>
      </c>
      <c r="E2" s="17"/>
      <c r="F2" s="17"/>
      <c r="G2" s="17"/>
      <c r="H2" s="17"/>
      <c r="I2" s="17"/>
      <c r="J2" s="17" t="s">
        <v>5</v>
      </c>
      <c r="K2" s="17"/>
      <c r="L2" s="17"/>
      <c r="M2" s="17"/>
      <c r="N2" s="17"/>
      <c r="O2" s="17"/>
      <c r="P2" s="28" t="s">
        <v>6</v>
      </c>
    </row>
    <row r="3" spans="1:16" ht="14.25">
      <c r="A3" s="21"/>
      <c r="B3" s="28"/>
      <c r="C3" s="28"/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13" t="s">
        <v>7</v>
      </c>
      <c r="K3" s="13" t="s">
        <v>8</v>
      </c>
      <c r="L3" s="13" t="s">
        <v>9</v>
      </c>
      <c r="M3" s="13" t="s">
        <v>13</v>
      </c>
      <c r="N3" s="13" t="s">
        <v>14</v>
      </c>
      <c r="O3" s="13" t="s">
        <v>15</v>
      </c>
      <c r="P3" s="28"/>
    </row>
    <row r="4" spans="1:16" ht="14.25">
      <c r="A4" s="21" t="s">
        <v>16</v>
      </c>
      <c r="B4" s="3" t="s">
        <v>17</v>
      </c>
      <c r="C4" s="2">
        <v>2</v>
      </c>
      <c r="D4" s="4">
        <v>1</v>
      </c>
      <c r="E4" s="4"/>
      <c r="F4" s="4">
        <v>1</v>
      </c>
      <c r="G4" s="4"/>
      <c r="H4" s="4"/>
      <c r="I4" s="4"/>
      <c r="J4" s="2"/>
      <c r="K4" s="4"/>
      <c r="L4" s="4"/>
      <c r="M4" s="4"/>
      <c r="N4" s="4"/>
      <c r="O4" s="4"/>
      <c r="P4" s="4">
        <v>4</v>
      </c>
    </row>
    <row r="5" spans="1:16" ht="14.25">
      <c r="A5" s="21"/>
      <c r="B5" s="3" t="s">
        <v>18</v>
      </c>
      <c r="C5" s="2">
        <v>4</v>
      </c>
      <c r="D5" s="4">
        <v>4</v>
      </c>
      <c r="E5" s="4">
        <v>3</v>
      </c>
      <c r="F5" s="4">
        <v>1</v>
      </c>
      <c r="G5" s="4"/>
      <c r="H5" s="4"/>
      <c r="I5" s="4"/>
      <c r="J5" s="2"/>
      <c r="K5" s="4"/>
      <c r="L5" s="4"/>
      <c r="M5" s="4"/>
      <c r="N5" s="4"/>
      <c r="O5" s="4"/>
      <c r="P5" s="4">
        <v>12</v>
      </c>
    </row>
    <row r="6" spans="1:16" ht="14.25">
      <c r="A6" s="21"/>
      <c r="B6" s="3" t="s">
        <v>19</v>
      </c>
      <c r="C6" s="2">
        <v>3</v>
      </c>
      <c r="D6" s="4">
        <v>3</v>
      </c>
      <c r="E6" s="4">
        <v>3</v>
      </c>
      <c r="F6" s="4"/>
      <c r="G6" s="4">
        <v>1</v>
      </c>
      <c r="H6" s="4"/>
      <c r="I6" s="4"/>
      <c r="J6" s="2"/>
      <c r="K6" s="4">
        <v>1</v>
      </c>
      <c r="L6" s="4"/>
      <c r="M6" s="4"/>
      <c r="N6" s="4"/>
      <c r="O6" s="4"/>
      <c r="P6" s="4">
        <v>11</v>
      </c>
    </row>
    <row r="7" spans="1:16" s="1" customFormat="1" ht="14.25">
      <c r="A7" s="22"/>
      <c r="B7" s="3" t="s">
        <v>20</v>
      </c>
      <c r="C7" s="2">
        <v>4</v>
      </c>
      <c r="D7" s="5">
        <v>2</v>
      </c>
      <c r="E7" s="5">
        <v>2</v>
      </c>
      <c r="F7" s="5"/>
      <c r="G7" s="5"/>
      <c r="H7" s="5">
        <v>1</v>
      </c>
      <c r="I7" s="5"/>
      <c r="J7" s="2">
        <v>1</v>
      </c>
      <c r="K7" s="5"/>
      <c r="L7" s="5">
        <v>2</v>
      </c>
      <c r="M7" s="14"/>
      <c r="N7" s="14"/>
      <c r="O7" s="14"/>
      <c r="P7" s="14">
        <v>12</v>
      </c>
    </row>
    <row r="8" spans="1:16" ht="14.25">
      <c r="A8" s="21"/>
      <c r="B8" s="3" t="s">
        <v>21</v>
      </c>
      <c r="C8" s="2">
        <v>2</v>
      </c>
      <c r="D8" s="4"/>
      <c r="E8" s="4"/>
      <c r="F8" s="4"/>
      <c r="G8" s="4"/>
      <c r="H8" s="4"/>
      <c r="I8" s="4"/>
      <c r="J8" s="2">
        <v>2</v>
      </c>
      <c r="K8" s="4"/>
      <c r="L8" s="4"/>
      <c r="M8" s="4"/>
      <c r="N8" s="4"/>
      <c r="O8" s="4"/>
      <c r="P8" s="4">
        <v>4</v>
      </c>
    </row>
    <row r="9" spans="1:16" ht="14.25">
      <c r="A9" s="21"/>
      <c r="B9" s="3" t="s">
        <v>22</v>
      </c>
      <c r="C9" s="2">
        <v>2</v>
      </c>
      <c r="D9" s="6">
        <v>1</v>
      </c>
      <c r="E9" s="4">
        <v>1</v>
      </c>
      <c r="F9" s="4"/>
      <c r="G9" s="4"/>
      <c r="H9" s="4"/>
      <c r="I9" s="4"/>
      <c r="J9" s="2"/>
      <c r="K9" s="6"/>
      <c r="L9" s="4"/>
      <c r="M9" s="4"/>
      <c r="N9" s="4"/>
      <c r="O9" s="4"/>
      <c r="P9" s="4">
        <v>4</v>
      </c>
    </row>
    <row r="10" spans="1:16" ht="14.25">
      <c r="A10" s="21"/>
      <c r="B10" s="7" t="s">
        <v>23</v>
      </c>
      <c r="C10" s="8">
        <f>SUM(C4:C9)</f>
        <v>17</v>
      </c>
      <c r="D10" s="8">
        <f>SUM(D4:D9)</f>
        <v>11</v>
      </c>
      <c r="E10" s="8">
        <f>SUM(E4:E9)</f>
        <v>9</v>
      </c>
      <c r="F10" s="8">
        <f>SUM(F4:F9)</f>
        <v>2</v>
      </c>
      <c r="G10" s="8"/>
      <c r="H10" s="8"/>
      <c r="I10" s="8"/>
      <c r="J10" s="8"/>
      <c r="K10" s="8"/>
      <c r="L10" s="8"/>
      <c r="M10" s="8"/>
      <c r="N10" s="8"/>
      <c r="O10" s="8"/>
      <c r="P10" s="8">
        <f>SUM(P4:P9)</f>
        <v>47</v>
      </c>
    </row>
    <row r="11" spans="1:16" ht="14.25">
      <c r="A11" s="21" t="s">
        <v>24</v>
      </c>
      <c r="B11" s="3" t="s">
        <v>25</v>
      </c>
      <c r="C11" s="2">
        <v>4</v>
      </c>
      <c r="D11" s="4"/>
      <c r="E11" s="4"/>
      <c r="F11" s="4"/>
      <c r="G11" s="4">
        <v>2</v>
      </c>
      <c r="H11" s="4">
        <v>2</v>
      </c>
      <c r="I11" s="4">
        <v>2</v>
      </c>
      <c r="J11" s="2"/>
      <c r="K11" s="4"/>
      <c r="L11" s="4"/>
      <c r="M11" s="4">
        <v>2</v>
      </c>
      <c r="N11" s="4"/>
      <c r="O11" s="4"/>
      <c r="P11" s="4">
        <v>12</v>
      </c>
    </row>
    <row r="12" spans="1:16" ht="14.25">
      <c r="A12" s="21"/>
      <c r="B12" s="3" t="s">
        <v>26</v>
      </c>
      <c r="C12" s="2">
        <v>7</v>
      </c>
      <c r="D12" s="4">
        <v>1</v>
      </c>
      <c r="E12" s="4">
        <v>2</v>
      </c>
      <c r="F12" s="4">
        <v>3</v>
      </c>
      <c r="G12" s="4"/>
      <c r="H12" s="4">
        <v>2</v>
      </c>
      <c r="I12" s="4"/>
      <c r="J12" s="2"/>
      <c r="K12" s="4"/>
      <c r="L12" s="4"/>
      <c r="M12" s="4">
        <v>2</v>
      </c>
      <c r="N12" s="4">
        <v>1</v>
      </c>
      <c r="O12" s="4">
        <v>1</v>
      </c>
      <c r="P12" s="4">
        <v>19</v>
      </c>
    </row>
    <row r="13" spans="1:16" ht="14.25">
      <c r="A13" s="21"/>
      <c r="B13" s="3" t="s">
        <v>27</v>
      </c>
      <c r="C13" s="2">
        <v>7</v>
      </c>
      <c r="D13" s="4">
        <v>4</v>
      </c>
      <c r="E13" s="4">
        <v>1</v>
      </c>
      <c r="F13" s="4"/>
      <c r="G13" s="4"/>
      <c r="H13" s="4"/>
      <c r="I13" s="4"/>
      <c r="J13" s="2">
        <v>1</v>
      </c>
      <c r="K13" s="4">
        <v>2</v>
      </c>
      <c r="L13" s="4">
        <v>2</v>
      </c>
      <c r="M13" s="4">
        <v>1</v>
      </c>
      <c r="N13" s="4">
        <v>2</v>
      </c>
      <c r="O13" s="4">
        <v>2</v>
      </c>
      <c r="P13" s="4">
        <v>22</v>
      </c>
    </row>
    <row r="14" spans="1:16" ht="14.25">
      <c r="A14" s="21"/>
      <c r="B14" s="3" t="s">
        <v>28</v>
      </c>
      <c r="C14" s="2">
        <v>6</v>
      </c>
      <c r="D14" s="4">
        <v>4</v>
      </c>
      <c r="E14" s="4">
        <v>1</v>
      </c>
      <c r="F14" s="4">
        <v>1</v>
      </c>
      <c r="G14" s="4"/>
      <c r="H14" s="4"/>
      <c r="I14" s="4"/>
      <c r="J14" s="2">
        <v>1</v>
      </c>
      <c r="K14" s="4">
        <v>1</v>
      </c>
      <c r="L14" s="4">
        <v>1</v>
      </c>
      <c r="M14" s="4">
        <v>1</v>
      </c>
      <c r="N14" s="4"/>
      <c r="O14" s="4"/>
      <c r="P14" s="4">
        <v>16</v>
      </c>
    </row>
    <row r="15" spans="1:16" ht="14.25">
      <c r="A15" s="21"/>
      <c r="B15" s="3" t="s">
        <v>29</v>
      </c>
      <c r="C15" s="2">
        <v>7</v>
      </c>
      <c r="D15" s="4">
        <v>3</v>
      </c>
      <c r="E15" s="4">
        <v>3</v>
      </c>
      <c r="F15" s="4">
        <v>3</v>
      </c>
      <c r="G15" s="4">
        <v>1</v>
      </c>
      <c r="H15" s="4">
        <v>1</v>
      </c>
      <c r="I15" s="4">
        <v>1</v>
      </c>
      <c r="J15" s="2"/>
      <c r="K15" s="4"/>
      <c r="L15" s="4"/>
      <c r="M15" s="4">
        <v>1</v>
      </c>
      <c r="N15" s="4"/>
      <c r="O15" s="4"/>
      <c r="P15" s="4">
        <v>20</v>
      </c>
    </row>
    <row r="16" spans="1:16" ht="14.25">
      <c r="A16" s="23"/>
      <c r="B16" s="9" t="s">
        <v>23</v>
      </c>
      <c r="C16" s="10">
        <f>SUM(C11:C15)</f>
        <v>31</v>
      </c>
      <c r="D16" s="10">
        <f>SUM(D11:D15)</f>
        <v>12</v>
      </c>
      <c r="E16" s="10">
        <f>SUM(E11:E15)</f>
        <v>7</v>
      </c>
      <c r="F16" s="10">
        <f>SUM(F11:F15)</f>
        <v>7</v>
      </c>
      <c r="G16" s="10"/>
      <c r="H16" s="10"/>
      <c r="I16" s="10"/>
      <c r="J16" s="10"/>
      <c r="K16" s="10"/>
      <c r="L16" s="10"/>
      <c r="M16" s="10"/>
      <c r="N16" s="10"/>
      <c r="O16" s="10"/>
      <c r="P16" s="10">
        <f>SUM(P11:P15)</f>
        <v>89</v>
      </c>
    </row>
    <row r="17" spans="1:16" ht="14.25">
      <c r="A17" s="21" t="s">
        <v>30</v>
      </c>
      <c r="B17" s="3" t="s">
        <v>31</v>
      </c>
      <c r="C17" s="2">
        <v>7</v>
      </c>
      <c r="D17" s="4">
        <v>2</v>
      </c>
      <c r="E17" s="4">
        <v>1</v>
      </c>
      <c r="F17" s="4">
        <v>1</v>
      </c>
      <c r="G17" s="4">
        <v>1</v>
      </c>
      <c r="H17" s="4">
        <v>1</v>
      </c>
      <c r="I17" s="4" t="s">
        <v>32</v>
      </c>
      <c r="J17" s="2">
        <v>2</v>
      </c>
      <c r="K17" s="4">
        <v>2</v>
      </c>
      <c r="L17" s="4">
        <v>1</v>
      </c>
      <c r="M17" s="4">
        <v>1</v>
      </c>
      <c r="N17" s="4" t="s">
        <v>32</v>
      </c>
      <c r="O17" s="4" t="s">
        <v>32</v>
      </c>
      <c r="P17" s="4">
        <v>19</v>
      </c>
    </row>
    <row r="18" spans="1:16" ht="14.25">
      <c r="A18" s="21"/>
      <c r="B18" s="3" t="s">
        <v>33</v>
      </c>
      <c r="C18" s="2">
        <v>8</v>
      </c>
      <c r="D18" s="4"/>
      <c r="E18" s="4"/>
      <c r="F18" s="4"/>
      <c r="G18" s="4"/>
      <c r="H18" s="4"/>
      <c r="I18" s="4"/>
      <c r="J18" s="2">
        <v>5</v>
      </c>
      <c r="K18" s="4">
        <v>5</v>
      </c>
      <c r="L18" s="4">
        <v>5</v>
      </c>
      <c r="M18" s="4">
        <v>1</v>
      </c>
      <c r="N18" s="4">
        <v>1</v>
      </c>
      <c r="O18" s="4">
        <v>1</v>
      </c>
      <c r="P18" s="4">
        <v>26</v>
      </c>
    </row>
    <row r="19" spans="1:16" ht="14.25">
      <c r="A19" s="21"/>
      <c r="B19" s="3" t="s">
        <v>34</v>
      </c>
      <c r="C19" s="2">
        <v>8</v>
      </c>
      <c r="D19" s="4">
        <v>3</v>
      </c>
      <c r="E19" s="4">
        <v>3</v>
      </c>
      <c r="F19" s="4">
        <v>1</v>
      </c>
      <c r="G19" s="4">
        <v>1</v>
      </c>
      <c r="H19" s="4">
        <v>1</v>
      </c>
      <c r="I19" s="4">
        <v>1</v>
      </c>
      <c r="J19" s="2">
        <v>2</v>
      </c>
      <c r="K19" s="4">
        <v>2</v>
      </c>
      <c r="L19" s="4">
        <v>2</v>
      </c>
      <c r="M19" s="4" t="s">
        <v>32</v>
      </c>
      <c r="N19" s="4">
        <v>1</v>
      </c>
      <c r="O19" s="4">
        <v>1</v>
      </c>
      <c r="P19" s="4">
        <v>26</v>
      </c>
    </row>
    <row r="20" spans="1:16" ht="14.25">
      <c r="A20" s="24"/>
      <c r="B20" s="9" t="s">
        <v>23</v>
      </c>
      <c r="C20" s="10">
        <f>SUM(C17:C19)</f>
        <v>23</v>
      </c>
      <c r="D20" s="10">
        <f>SUM(D17:D19)</f>
        <v>5</v>
      </c>
      <c r="E20" s="10">
        <f>SUM(E17:E19)</f>
        <v>4</v>
      </c>
      <c r="F20" s="10">
        <f>SUM(F17:F19)</f>
        <v>2</v>
      </c>
      <c r="G20" s="10"/>
      <c r="H20" s="10"/>
      <c r="I20" s="10"/>
      <c r="J20" s="10"/>
      <c r="K20" s="10"/>
      <c r="L20" s="10"/>
      <c r="M20" s="10"/>
      <c r="N20" s="10"/>
      <c r="O20" s="10"/>
      <c r="P20" s="10">
        <f>SUM(P17:P19)</f>
        <v>71</v>
      </c>
    </row>
    <row r="21" spans="1:16" ht="14.25">
      <c r="A21" s="25" t="s">
        <v>35</v>
      </c>
      <c r="B21" s="3" t="s">
        <v>36</v>
      </c>
      <c r="C21" s="2">
        <v>11</v>
      </c>
      <c r="D21" s="4">
        <v>5</v>
      </c>
      <c r="E21" s="4">
        <v>3</v>
      </c>
      <c r="F21" s="4">
        <v>4</v>
      </c>
      <c r="G21" s="4">
        <v>2</v>
      </c>
      <c r="H21" s="4">
        <v>2</v>
      </c>
      <c r="I21" s="4">
        <v>1</v>
      </c>
      <c r="J21" s="2">
        <v>1</v>
      </c>
      <c r="K21" s="4" t="s">
        <v>32</v>
      </c>
      <c r="L21" s="4">
        <v>1</v>
      </c>
      <c r="M21" s="4" t="s">
        <v>32</v>
      </c>
      <c r="N21" s="4" t="s">
        <v>32</v>
      </c>
      <c r="O21" s="4"/>
      <c r="P21" s="4">
        <v>30</v>
      </c>
    </row>
    <row r="22" spans="1:16" ht="14.25">
      <c r="A22" s="26"/>
      <c r="B22" s="3" t="s">
        <v>37</v>
      </c>
      <c r="C22" s="2">
        <v>3</v>
      </c>
      <c r="D22" s="4">
        <v>3</v>
      </c>
      <c r="E22" s="4">
        <v>3</v>
      </c>
      <c r="F22" s="4">
        <v>2</v>
      </c>
      <c r="G22" s="4"/>
      <c r="H22" s="4"/>
      <c r="I22" s="4"/>
      <c r="J22" s="2"/>
      <c r="K22" s="4"/>
      <c r="L22" s="4"/>
      <c r="M22" s="4"/>
      <c r="N22" s="4"/>
      <c r="O22" s="4"/>
      <c r="P22" s="4">
        <v>11</v>
      </c>
    </row>
    <row r="23" spans="1:16" ht="14.25">
      <c r="A23" s="26"/>
      <c r="B23" s="3" t="s">
        <v>38</v>
      </c>
      <c r="C23" s="2">
        <v>3</v>
      </c>
      <c r="D23" s="4">
        <v>1</v>
      </c>
      <c r="E23" s="4">
        <v>2</v>
      </c>
      <c r="F23" s="4">
        <v>1</v>
      </c>
      <c r="G23" s="4"/>
      <c r="H23" s="4">
        <v>1</v>
      </c>
      <c r="I23" s="4"/>
      <c r="J23" s="2">
        <v>1</v>
      </c>
      <c r="K23" s="4"/>
      <c r="L23" s="4"/>
      <c r="M23" s="4">
        <v>1</v>
      </c>
      <c r="N23" s="4"/>
      <c r="O23" s="4">
        <v>1</v>
      </c>
      <c r="P23" s="4">
        <v>11</v>
      </c>
    </row>
    <row r="24" spans="1:16" ht="14.25">
      <c r="A24" s="26"/>
      <c r="B24" s="3" t="s">
        <v>39</v>
      </c>
      <c r="C24" s="2">
        <v>4</v>
      </c>
      <c r="D24" s="4">
        <v>3</v>
      </c>
      <c r="E24" s="4">
        <v>3</v>
      </c>
      <c r="F24" s="4"/>
      <c r="G24" s="4"/>
      <c r="H24" s="4">
        <v>1</v>
      </c>
      <c r="I24" s="4"/>
      <c r="K24" s="4"/>
      <c r="L24" s="4">
        <v>1</v>
      </c>
      <c r="M24" s="4"/>
      <c r="N24" s="4"/>
      <c r="O24" s="4"/>
      <c r="P24" s="4">
        <v>12</v>
      </c>
    </row>
    <row r="25" spans="1:16" ht="14.25">
      <c r="A25" s="26"/>
      <c r="B25" s="3" t="s">
        <v>40</v>
      </c>
      <c r="C25" s="2">
        <v>8</v>
      </c>
      <c r="D25" s="4">
        <v>3</v>
      </c>
      <c r="E25" s="4">
        <v>2</v>
      </c>
      <c r="F25" s="4">
        <v>2</v>
      </c>
      <c r="G25" s="4">
        <v>1</v>
      </c>
      <c r="H25" s="4"/>
      <c r="I25" s="4">
        <v>1</v>
      </c>
      <c r="J25" s="2">
        <v>2</v>
      </c>
      <c r="K25" s="4">
        <v>1</v>
      </c>
      <c r="L25" s="4">
        <v>1</v>
      </c>
      <c r="M25" s="4"/>
      <c r="N25" s="4">
        <v>1</v>
      </c>
      <c r="O25" s="4"/>
      <c r="P25" s="4">
        <v>22</v>
      </c>
    </row>
    <row r="26" spans="1:16" ht="14.25">
      <c r="A26" s="27"/>
      <c r="B26" s="9" t="s">
        <v>23</v>
      </c>
      <c r="C26" s="10">
        <f>SUM(C21:C25)</f>
        <v>29</v>
      </c>
      <c r="D26" s="10">
        <f>SUM(D21:D25)</f>
        <v>15</v>
      </c>
      <c r="E26" s="10">
        <f>SUM(E21:E25)</f>
        <v>13</v>
      </c>
      <c r="F26" s="10">
        <f>SUM(F21:F25)</f>
        <v>9</v>
      </c>
      <c r="G26" s="10"/>
      <c r="H26" s="10"/>
      <c r="I26" s="10"/>
      <c r="J26" s="10"/>
      <c r="K26" s="10"/>
      <c r="L26" s="10"/>
      <c r="M26" s="10"/>
      <c r="N26" s="10"/>
      <c r="O26" s="10"/>
      <c r="P26" s="10">
        <f>SUM(P21:P25)</f>
        <v>86</v>
      </c>
    </row>
    <row r="27" spans="1:16" ht="14.25">
      <c r="A27" s="18" t="s">
        <v>41</v>
      </c>
      <c r="B27" s="18"/>
      <c r="C27" s="11"/>
      <c r="D27" s="11"/>
      <c r="E27" s="11"/>
      <c r="F27" s="11"/>
      <c r="G27" s="11"/>
      <c r="H27" s="11"/>
      <c r="I27" s="11"/>
      <c r="J27" s="11">
        <v>1</v>
      </c>
      <c r="K27" s="11">
        <v>1</v>
      </c>
      <c r="L27" s="11">
        <v>1</v>
      </c>
      <c r="M27" s="11">
        <v>2</v>
      </c>
      <c r="N27" s="11">
        <v>1</v>
      </c>
      <c r="O27" s="11">
        <v>1</v>
      </c>
      <c r="P27" s="15">
        <v>7</v>
      </c>
    </row>
    <row r="28" spans="1:16" ht="18.75">
      <c r="A28" s="19" t="s">
        <v>42</v>
      </c>
      <c r="B28" s="20"/>
      <c r="C28" s="12">
        <f>C10+C16+C20+C26+C27</f>
        <v>100</v>
      </c>
      <c r="D28" s="12">
        <f>D10+D16+D20+D26+D27</f>
        <v>43</v>
      </c>
      <c r="E28" s="12">
        <f>E10+E16+E20+E26+E27</f>
        <v>33</v>
      </c>
      <c r="F28" s="12">
        <f>F10+F16+F20+F26+F27</f>
        <v>20</v>
      </c>
      <c r="G28" s="12">
        <f>SUM(G4:G27)</f>
        <v>9</v>
      </c>
      <c r="H28" s="12">
        <f t="shared" ref="H28:O28" si="0">SUM(H4:H27)</f>
        <v>12</v>
      </c>
      <c r="I28" s="12">
        <f t="shared" si="0"/>
        <v>6</v>
      </c>
      <c r="J28" s="12">
        <f t="shared" si="0"/>
        <v>19</v>
      </c>
      <c r="K28" s="12">
        <f t="shared" si="0"/>
        <v>15</v>
      </c>
      <c r="L28" s="12">
        <f t="shared" si="0"/>
        <v>17</v>
      </c>
      <c r="M28" s="12">
        <f t="shared" si="0"/>
        <v>12</v>
      </c>
      <c r="N28" s="12">
        <f t="shared" si="0"/>
        <v>7</v>
      </c>
      <c r="O28" s="12">
        <f t="shared" si="0"/>
        <v>7</v>
      </c>
      <c r="P28" s="12">
        <f>P10+P16+P20+P26+P27</f>
        <v>300</v>
      </c>
    </row>
  </sheetData>
  <mergeCells count="13">
    <mergeCell ref="A1:P1"/>
    <mergeCell ref="D2:I2"/>
    <mergeCell ref="J2:O2"/>
    <mergeCell ref="A27:B27"/>
    <mergeCell ref="A28:B28"/>
    <mergeCell ref="A2:A3"/>
    <mergeCell ref="A4:A10"/>
    <mergeCell ref="A11:A16"/>
    <mergeCell ref="A17:A20"/>
    <mergeCell ref="A21:A26"/>
    <mergeCell ref="B2:B3"/>
    <mergeCell ref="C2:C3"/>
    <mergeCell ref="P2:P3"/>
  </mergeCells>
  <phoneticPr fontId="16" type="noConversion"/>
  <printOptions horizontalCentered="1" verticalCentered="1"/>
  <pageMargins left="0.25138888888888899" right="0.25138888888888899" top="0.75138888888888899" bottom="0.75138888888888899" header="0.29861111111111099" footer="0.29861111111111099"/>
  <pageSetup paperSize="9" orientation="landscape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6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2020-07-01T06:36:00Z</cp:lastPrinted>
  <dcterms:created xsi:type="dcterms:W3CDTF">2006-09-13T11:21:00Z</dcterms:created>
  <dcterms:modified xsi:type="dcterms:W3CDTF">2020-07-23T05:45:38Z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