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115" activeTab="0"/>
  </bookViews>
  <sheets>
    <sheet name="人员公示" sheetId="1" r:id="rId1"/>
  </sheets>
  <definedNames/>
  <calcPr fullCalcOnLoad="1"/>
</workbook>
</file>

<file path=xl/sharedStrings.xml><?xml version="1.0" encoding="utf-8"?>
<sst xmlns="http://schemas.openxmlformats.org/spreadsheetml/2006/main" count="2575" uniqueCount="1250">
  <si>
    <t>甘肃省2018年考试录用机关公务员和参照公务员法管理单位工作
人员武威市考区拟录用人员名单</t>
  </si>
  <si>
    <t>姓名</t>
  </si>
  <si>
    <t>性别</t>
  </si>
  <si>
    <t>政治面貌</t>
  </si>
  <si>
    <t>工作单位</t>
  </si>
  <si>
    <t>本人身份</t>
  </si>
  <si>
    <t>毕业院校</t>
  </si>
  <si>
    <t>学习专业</t>
  </si>
  <si>
    <t>学历
学位</t>
  </si>
  <si>
    <t>报考单位</t>
  </si>
  <si>
    <t>职位名称</t>
  </si>
  <si>
    <t>准考证号</t>
  </si>
  <si>
    <t>笔试总成绩</t>
  </si>
  <si>
    <t xml:space="preserve">面试成绩 </t>
  </si>
  <si>
    <t>最终
成绩</t>
  </si>
  <si>
    <t>祁婷婷</t>
  </si>
  <si>
    <t>女</t>
  </si>
  <si>
    <t>中共党员</t>
  </si>
  <si>
    <t>武威市凉州区人民法院</t>
  </si>
  <si>
    <t>公务员</t>
  </si>
  <si>
    <t>甘肃政法学院</t>
  </si>
  <si>
    <t>法学</t>
  </si>
  <si>
    <t>本科
学士</t>
  </si>
  <si>
    <t>武威市中级人民法院</t>
  </si>
  <si>
    <t>法官助理001</t>
  </si>
  <si>
    <t>62230102314</t>
  </si>
  <si>
    <t>宋萍</t>
  </si>
  <si>
    <t>兰州商学院</t>
  </si>
  <si>
    <t>经济法学</t>
  </si>
  <si>
    <t>硕士研究生</t>
  </si>
  <si>
    <t>62230101212</t>
  </si>
  <si>
    <t>李媛</t>
  </si>
  <si>
    <t>中国青年政治学院</t>
  </si>
  <si>
    <t>刑法学</t>
  </si>
  <si>
    <t>62230100415</t>
  </si>
  <si>
    <t>聂飞</t>
  </si>
  <si>
    <t>兰州市城关区人民检察院</t>
  </si>
  <si>
    <t>聘用制书记员</t>
  </si>
  <si>
    <t>法律（法学）</t>
  </si>
  <si>
    <t>法官助理002</t>
  </si>
  <si>
    <t>62230100926</t>
  </si>
  <si>
    <t>张洁</t>
  </si>
  <si>
    <t>应届毕业生</t>
  </si>
  <si>
    <t>法学（行政法方向）</t>
  </si>
  <si>
    <t>本科 学士</t>
  </si>
  <si>
    <t>62230103015</t>
  </si>
  <si>
    <t>王荣</t>
  </si>
  <si>
    <t>共青团武威市委</t>
  </si>
  <si>
    <t>西部计划志愿者</t>
  </si>
  <si>
    <t>法学（民商法方向）</t>
  </si>
  <si>
    <t>62230101901</t>
  </si>
  <si>
    <t>王彬文</t>
  </si>
  <si>
    <t>云南大学</t>
  </si>
  <si>
    <t>62230101117</t>
  </si>
  <si>
    <t>焦枝秀</t>
  </si>
  <si>
    <t>西安培华学院</t>
  </si>
  <si>
    <t>62230100819</t>
  </si>
  <si>
    <t>史敏</t>
  </si>
  <si>
    <t>往届毕业生</t>
  </si>
  <si>
    <t>华东政法大学</t>
  </si>
  <si>
    <t>法官助理003</t>
  </si>
  <si>
    <t>62230101819</t>
  </si>
  <si>
    <t>郭蓉</t>
  </si>
  <si>
    <t>62230102007</t>
  </si>
  <si>
    <t>李锡来</t>
  </si>
  <si>
    <t>男</t>
  </si>
  <si>
    <t>武威市公安局</t>
  </si>
  <si>
    <t>辅警</t>
  </si>
  <si>
    <t>西北师范大学知行学院</t>
  </si>
  <si>
    <t>62230101104</t>
  </si>
  <si>
    <t>张霞</t>
  </si>
  <si>
    <t>兰州商学院陇桥学院</t>
  </si>
  <si>
    <t>62230101006</t>
  </si>
  <si>
    <t>段永丽</t>
  </si>
  <si>
    <t>吉首大学</t>
  </si>
  <si>
    <t>62230102619</t>
  </si>
  <si>
    <t>聂启</t>
  </si>
  <si>
    <t>法学（刑事法方向）</t>
  </si>
  <si>
    <t>民勤县人民法院</t>
  </si>
  <si>
    <t>法官助理004</t>
  </si>
  <si>
    <t>62230101016</t>
  </si>
  <si>
    <t>陈佳丽</t>
  </si>
  <si>
    <t>武威铁路运输法院</t>
  </si>
  <si>
    <t>天水师范学院</t>
  </si>
  <si>
    <t>古浪县人民法院</t>
  </si>
  <si>
    <t>法官助理005</t>
  </si>
  <si>
    <t>62230101203</t>
  </si>
  <si>
    <t>吕斌</t>
  </si>
  <si>
    <t>兰州财经大学陇桥学院</t>
  </si>
  <si>
    <t>天祝藏族自治县人民法院</t>
  </si>
  <si>
    <t>法官助理007</t>
  </si>
  <si>
    <t>62230101230</t>
  </si>
  <si>
    <t>85.60</t>
  </si>
  <si>
    <t>齐建强</t>
  </si>
  <si>
    <t>天祝县西大滩镇马场小学</t>
  </si>
  <si>
    <t>事业干部</t>
  </si>
  <si>
    <t>西北第二民族学院</t>
  </si>
  <si>
    <t>62230102004</t>
  </si>
  <si>
    <t>86.80</t>
  </si>
  <si>
    <t>任珍转</t>
  </si>
  <si>
    <t>兰州财经大学</t>
  </si>
  <si>
    <t>62230102721</t>
  </si>
  <si>
    <t>86.00</t>
  </si>
  <si>
    <t>樊子琛</t>
  </si>
  <si>
    <t>凉州区公安局</t>
  </si>
  <si>
    <t>人民警察</t>
  </si>
  <si>
    <t>福建江夏学院</t>
  </si>
  <si>
    <t>信息管理与信息系统</t>
  </si>
  <si>
    <t>人民警察008</t>
  </si>
  <si>
    <t>62230102030</t>
  </si>
  <si>
    <t>吕文全</t>
  </si>
  <si>
    <t>临夏回族自治州刘家峡库区生态环境保护建设管理局</t>
  </si>
  <si>
    <t>参公人员</t>
  </si>
  <si>
    <t>西北农林科技大学</t>
  </si>
  <si>
    <t>林产化工专业</t>
  </si>
  <si>
    <t>武威市行政审批制度改革工作领导小组办公室</t>
  </si>
  <si>
    <t>科员009</t>
  </si>
  <si>
    <t>62230103002</t>
  </si>
  <si>
    <t>严锦钰</t>
  </si>
  <si>
    <t>宁夏中卫市第五中学</t>
  </si>
  <si>
    <t>福建农林大学</t>
  </si>
  <si>
    <t>自然地理学</t>
  </si>
  <si>
    <t>武威市审计局</t>
  </si>
  <si>
    <t>科员010</t>
  </si>
  <si>
    <t>62230101727</t>
  </si>
  <si>
    <t>87.20</t>
  </si>
  <si>
    <t>徐万鹏</t>
  </si>
  <si>
    <t>山东科技大学</t>
  </si>
  <si>
    <t>地质工程</t>
  </si>
  <si>
    <t>62230102920</t>
  </si>
  <si>
    <t>88.40</t>
  </si>
  <si>
    <t>牟丽萍</t>
  </si>
  <si>
    <t>凉州区张义镇政府</t>
  </si>
  <si>
    <t>保险</t>
  </si>
  <si>
    <t>武威市发展和改革委员会</t>
  </si>
  <si>
    <t>科员011</t>
  </si>
  <si>
    <t>62230100318</t>
  </si>
  <si>
    <t>夏梦娇</t>
  </si>
  <si>
    <t>法学（经济法方向）</t>
  </si>
  <si>
    <t>科员012</t>
  </si>
  <si>
    <t>62230102611</t>
  </si>
  <si>
    <t>罗莹</t>
  </si>
  <si>
    <t>武威市人民政府法制办公室</t>
  </si>
  <si>
    <t>科员013</t>
  </si>
  <si>
    <t>62230101225</t>
  </si>
  <si>
    <t>张程云</t>
  </si>
  <si>
    <t>武威城市公交有限公司</t>
  </si>
  <si>
    <t>企业职工</t>
  </si>
  <si>
    <t>汉语言文学</t>
  </si>
  <si>
    <t>武威市文化广播影视新闻出版局</t>
  </si>
  <si>
    <t>科员014</t>
  </si>
  <si>
    <t>62230100527</t>
  </si>
  <si>
    <t>黄智伟</t>
  </si>
  <si>
    <t>会计学</t>
  </si>
  <si>
    <t>科员015</t>
  </si>
  <si>
    <t>62230101509</t>
  </si>
  <si>
    <t>王云飞</t>
  </si>
  <si>
    <t>兰州交通大学</t>
  </si>
  <si>
    <t>土木工程</t>
  </si>
  <si>
    <t>武威市住房和城乡建设局</t>
  </si>
  <si>
    <t>科员016</t>
  </si>
  <si>
    <t>62230102613</t>
  </si>
  <si>
    <t>齐作超</t>
  </si>
  <si>
    <t>凉州区公安局中坝派出所</t>
  </si>
  <si>
    <t>河西学院</t>
  </si>
  <si>
    <t>计算机科学与技术</t>
  </si>
  <si>
    <t>武威市党员教育中心</t>
  </si>
  <si>
    <t>科员017</t>
  </si>
  <si>
    <t>62230103103</t>
  </si>
  <si>
    <t>王进龙</t>
  </si>
  <si>
    <t>华侨大学</t>
  </si>
  <si>
    <t>电子信息工程</t>
  </si>
  <si>
    <t>武威市档案局</t>
  </si>
  <si>
    <t>科员018</t>
  </si>
  <si>
    <t>62230102930</t>
  </si>
  <si>
    <t>孙雅</t>
  </si>
  <si>
    <t>湖北师范大学</t>
  </si>
  <si>
    <t>武威市委讲师团</t>
  </si>
  <si>
    <t>科员019</t>
  </si>
  <si>
    <t>62230101322</t>
  </si>
  <si>
    <t>董殿帅</t>
  </si>
  <si>
    <t>西南政法大学</t>
  </si>
  <si>
    <t>政治学</t>
  </si>
  <si>
    <t>62230100505</t>
  </si>
  <si>
    <t>付建军</t>
  </si>
  <si>
    <t>古浪县委农村工作办公室</t>
  </si>
  <si>
    <t>榆林学院</t>
  </si>
  <si>
    <t>武威市委党史研究室</t>
  </si>
  <si>
    <t>科员020</t>
  </si>
  <si>
    <t>62230100422</t>
  </si>
  <si>
    <t>韦超琼</t>
  </si>
  <si>
    <t>民勤县红沙岗镇政府</t>
  </si>
  <si>
    <t>民生项目人员</t>
  </si>
  <si>
    <t>湖南文理学院芙蓉学院</t>
  </si>
  <si>
    <t>62230102814</t>
  </si>
  <si>
    <t>彭栋</t>
  </si>
  <si>
    <t>武威公共交通集团公司</t>
  </si>
  <si>
    <t>武威市信息中心</t>
  </si>
  <si>
    <t>科员021</t>
  </si>
  <si>
    <t>62230102428</t>
  </si>
  <si>
    <t>银惠莲</t>
  </si>
  <si>
    <t>古浪县食品药品监督管理局</t>
  </si>
  <si>
    <t>上海海洋大学</t>
  </si>
  <si>
    <t>食品科学与工程</t>
  </si>
  <si>
    <t>武威市食品稽查局</t>
  </si>
  <si>
    <t>科员022</t>
  </si>
  <si>
    <t>62230102724</t>
  </si>
  <si>
    <t>李小杰</t>
  </si>
  <si>
    <t>天津农学院</t>
  </si>
  <si>
    <t>市场营销</t>
  </si>
  <si>
    <t>武威市供销社</t>
  </si>
  <si>
    <t>科员023</t>
  </si>
  <si>
    <t>62230101614</t>
  </si>
  <si>
    <t>严倩</t>
  </si>
  <si>
    <t>天津商业大学</t>
  </si>
  <si>
    <t>电子商务</t>
  </si>
  <si>
    <t>62230101713</t>
  </si>
  <si>
    <t>桑嘉莹</t>
  </si>
  <si>
    <t>江苏理工学院</t>
  </si>
  <si>
    <t>金融学</t>
  </si>
  <si>
    <t>科员024</t>
  </si>
  <si>
    <t>62230102809</t>
  </si>
  <si>
    <t>毛永芳</t>
  </si>
  <si>
    <t>宁夏水利博物馆</t>
  </si>
  <si>
    <t>兰州大学</t>
  </si>
  <si>
    <t>博物馆学</t>
  </si>
  <si>
    <t>武威市地方志编纂办公室</t>
  </si>
  <si>
    <t>科员025</t>
  </si>
  <si>
    <t>62230100628</t>
  </si>
  <si>
    <t>薛小卫</t>
  </si>
  <si>
    <t>市安监局民勤红砂岗工业集聚区分局</t>
  </si>
  <si>
    <t>中国矿业大学</t>
  </si>
  <si>
    <t>矿业工程</t>
  </si>
  <si>
    <t>武威市安全生产执法监察支队</t>
  </si>
  <si>
    <t>科员026</t>
  </si>
  <si>
    <t>62230102524</t>
  </si>
  <si>
    <t>张栋林</t>
  </si>
  <si>
    <t>石河子大学</t>
  </si>
  <si>
    <t>化学工程与工艺</t>
  </si>
  <si>
    <t>科员027</t>
  </si>
  <si>
    <t>62230100315</t>
  </si>
  <si>
    <t>陆文涛</t>
  </si>
  <si>
    <t>中国矿业大学银川学院</t>
  </si>
  <si>
    <t>安全工程</t>
  </si>
  <si>
    <t>科员028</t>
  </si>
  <si>
    <t>62230102321</t>
  </si>
  <si>
    <t>院志先</t>
  </si>
  <si>
    <t>古浪县新型产业园区管委会</t>
  </si>
  <si>
    <t>华北电力大学</t>
  </si>
  <si>
    <t>机械工程及自动化</t>
  </si>
  <si>
    <t>武威市残疾人联合会</t>
  </si>
  <si>
    <t>科员029</t>
  </si>
  <si>
    <t>62230202230</t>
  </si>
  <si>
    <t>马姣姣</t>
  </si>
  <si>
    <t>甘肃盐池湾国家级自然保护区管理局</t>
  </si>
  <si>
    <t>曲阜师范大学</t>
  </si>
  <si>
    <t>武威市质量技术监督局稽查大队</t>
  </si>
  <si>
    <t>科员030</t>
  </si>
  <si>
    <t>62230200114</t>
  </si>
  <si>
    <t>魏娜</t>
  </si>
  <si>
    <t>东北石油大学</t>
  </si>
  <si>
    <t>人力资源管理</t>
  </si>
  <si>
    <t>科员031</t>
  </si>
  <si>
    <t>62230201820</t>
  </si>
  <si>
    <t>秦子媛</t>
  </si>
  <si>
    <t>沈阳师范大学</t>
  </si>
  <si>
    <t>科员032</t>
  </si>
  <si>
    <t>62230201927</t>
  </si>
  <si>
    <t>赵雅楠</t>
  </si>
  <si>
    <t>陇东学院</t>
  </si>
  <si>
    <t>武威市社会保险事业管理局</t>
  </si>
  <si>
    <t>科员033</t>
  </si>
  <si>
    <t>62230201713</t>
  </si>
  <si>
    <t>辛晓雯</t>
  </si>
  <si>
    <t>济南大学</t>
  </si>
  <si>
    <t>科员034</t>
  </si>
  <si>
    <t>62230202522</t>
  </si>
  <si>
    <t>姜蓉</t>
  </si>
  <si>
    <t>武威市就业局</t>
  </si>
  <si>
    <t>科员035</t>
  </si>
  <si>
    <t>62230200804</t>
  </si>
  <si>
    <t>周正翠</t>
  </si>
  <si>
    <t>统计学</t>
  </si>
  <si>
    <t>武威市农村社会经济抽样调查队</t>
  </si>
  <si>
    <t>科员036</t>
  </si>
  <si>
    <t>62230200212</t>
  </si>
  <si>
    <t>徐泽山</t>
  </si>
  <si>
    <t>郑州大学</t>
  </si>
  <si>
    <t>水文与水资源工程</t>
  </si>
  <si>
    <t>武威市抗旱防汛指挥部办公室</t>
  </si>
  <si>
    <t>科员038</t>
  </si>
  <si>
    <t>62230200403</t>
  </si>
  <si>
    <t>张臻婕</t>
  </si>
  <si>
    <t>凉州区西大街街道办事处</t>
  </si>
  <si>
    <t>社区专职工作者</t>
  </si>
  <si>
    <t>长春工程学院</t>
  </si>
  <si>
    <t>水利水电工程</t>
  </si>
  <si>
    <t>科员039</t>
  </si>
  <si>
    <t>62230201521</t>
  </si>
  <si>
    <t>黄惜春</t>
  </si>
  <si>
    <t>甘肃省公安厅警犬技术指导中心</t>
  </si>
  <si>
    <t>甘肃农业大学</t>
  </si>
  <si>
    <t>水土保持与荒漠化防治</t>
  </si>
  <si>
    <t>武威市水土保持工作站</t>
  </si>
  <si>
    <t>科员040</t>
  </si>
  <si>
    <t>62230201212</t>
  </si>
  <si>
    <t>党雨宁</t>
  </si>
  <si>
    <t>武威市人才交流中心</t>
  </si>
  <si>
    <t>陕西师范大学</t>
  </si>
  <si>
    <t>经济学</t>
  </si>
  <si>
    <t>武威市招商局</t>
  </si>
  <si>
    <t>科员041</t>
  </si>
  <si>
    <t>62230201008</t>
  </si>
  <si>
    <t>李正婷</t>
  </si>
  <si>
    <t>中北大学</t>
  </si>
  <si>
    <t>网络工程</t>
  </si>
  <si>
    <t>科员042</t>
  </si>
  <si>
    <t>62230200827</t>
  </si>
  <si>
    <t>严雪</t>
  </si>
  <si>
    <t>西北师范大学</t>
  </si>
  <si>
    <t>英语</t>
  </si>
  <si>
    <t>武威市外侨办</t>
  </si>
  <si>
    <t>科员043</t>
  </si>
  <si>
    <t>62230200725</t>
  </si>
  <si>
    <t>靳楠</t>
  </si>
  <si>
    <t>兰州市城市规划展览馆</t>
  </si>
  <si>
    <t>天津师范大学</t>
  </si>
  <si>
    <t>资源环境与城乡规划管理</t>
  </si>
  <si>
    <t>武威市规划局</t>
  </si>
  <si>
    <t>科员044</t>
  </si>
  <si>
    <t>62230200911</t>
  </si>
  <si>
    <t>俞静</t>
  </si>
  <si>
    <t>62230200221</t>
  </si>
  <si>
    <t>魏宇微</t>
  </si>
  <si>
    <t>广东金融学院</t>
  </si>
  <si>
    <t>法学（经济法）</t>
  </si>
  <si>
    <t>科员045</t>
  </si>
  <si>
    <t>62230201617</t>
  </si>
  <si>
    <t>祁潇</t>
  </si>
  <si>
    <t>重庆人文科技学院</t>
  </si>
  <si>
    <t>武威市农机局</t>
  </si>
  <si>
    <t>科员046</t>
  </si>
  <si>
    <t>62230201708</t>
  </si>
  <si>
    <t>院振东</t>
  </si>
  <si>
    <t>机械设计制造及其自动化</t>
  </si>
  <si>
    <t>科员047</t>
  </si>
  <si>
    <t>62230201121</t>
  </si>
  <si>
    <t>李磊</t>
  </si>
  <si>
    <t>天津理工大学</t>
  </si>
  <si>
    <t>软件工程</t>
  </si>
  <si>
    <t>武威市住房公积金管理中心</t>
  </si>
  <si>
    <t>科员048</t>
  </si>
  <si>
    <t>62230202419</t>
  </si>
  <si>
    <t>李昌虹</t>
  </si>
  <si>
    <t>科员049</t>
  </si>
  <si>
    <t>62230200416</t>
  </si>
  <si>
    <t>祁耀华</t>
  </si>
  <si>
    <t>武威农商银行</t>
  </si>
  <si>
    <t>武威市文化市场综合执法支队</t>
  </si>
  <si>
    <t>科员050</t>
  </si>
  <si>
    <t>62230201720</t>
  </si>
  <si>
    <t>顾亮</t>
  </si>
  <si>
    <t>市强制隔离戒毒所</t>
  </si>
  <si>
    <t>科员051</t>
  </si>
  <si>
    <t>62230201523</t>
  </si>
  <si>
    <t>王东美</t>
  </si>
  <si>
    <t>天祝县华藏寺镇政府</t>
  </si>
  <si>
    <t>兰州城市学院</t>
  </si>
  <si>
    <t>电子信息科学与技术</t>
  </si>
  <si>
    <t>天祝藏族自治县华藏寺镇</t>
  </si>
  <si>
    <t>科员052</t>
  </si>
  <si>
    <t>62230201318</t>
  </si>
  <si>
    <t>刘昆岚</t>
  </si>
  <si>
    <t>天祝县应急办</t>
  </si>
  <si>
    <t>湖南商务职业技术学院</t>
  </si>
  <si>
    <t>法律事务</t>
  </si>
  <si>
    <t>大专</t>
  </si>
  <si>
    <t>科员053</t>
  </si>
  <si>
    <t>62230302530</t>
  </si>
  <si>
    <t>顾建军</t>
  </si>
  <si>
    <t>天祝县农牧局</t>
  </si>
  <si>
    <t>农林经济管理</t>
  </si>
  <si>
    <t>62230301023</t>
  </si>
  <si>
    <t>陆婷</t>
  </si>
  <si>
    <t>定西师范高等专科学校</t>
  </si>
  <si>
    <t>学前教育</t>
  </si>
  <si>
    <t>科员054</t>
  </si>
  <si>
    <t>62230300226</t>
  </si>
  <si>
    <t>蔡明宸</t>
  </si>
  <si>
    <t>天祝县人社局</t>
  </si>
  <si>
    <t>电子信息工程专业</t>
  </si>
  <si>
    <t>天祝藏族自治县安远镇镇</t>
  </si>
  <si>
    <t>科员055</t>
  </si>
  <si>
    <t>62230302422</t>
  </si>
  <si>
    <t>张香</t>
  </si>
  <si>
    <t>天祝县朵什镇政府</t>
  </si>
  <si>
    <t>内蒙古民族大学</t>
  </si>
  <si>
    <t>信息与计算科学</t>
  </si>
  <si>
    <t>科员056</t>
  </si>
  <si>
    <t>62230301414</t>
  </si>
  <si>
    <t>李万俊</t>
  </si>
  <si>
    <t>思想政治教育</t>
  </si>
  <si>
    <t>天祝藏族自治县炭山岭镇</t>
  </si>
  <si>
    <t>科员057</t>
  </si>
  <si>
    <t>62230302025</t>
  </si>
  <si>
    <t>尹小寒</t>
  </si>
  <si>
    <t>炭山岭镇民生项目人员</t>
  </si>
  <si>
    <t>兰州职业技术学院</t>
  </si>
  <si>
    <t>酒店管理</t>
  </si>
  <si>
    <t>科员058</t>
  </si>
  <si>
    <t>62230301418</t>
  </si>
  <si>
    <t>师婷婷</t>
  </si>
  <si>
    <t>旅游管理</t>
  </si>
  <si>
    <t>科员059</t>
  </si>
  <si>
    <t>62230302626</t>
  </si>
  <si>
    <t>廖泽鹏</t>
  </si>
  <si>
    <t>天祝藏族自治县哈溪镇</t>
  </si>
  <si>
    <t>科员060</t>
  </si>
  <si>
    <t>62230301618</t>
  </si>
  <si>
    <t>杨国军</t>
  </si>
  <si>
    <t>科员061</t>
  </si>
  <si>
    <t>62230302203</t>
  </si>
  <si>
    <t>董雪姣</t>
  </si>
  <si>
    <t>公共事业管理</t>
  </si>
  <si>
    <t>科员062</t>
  </si>
  <si>
    <t>62230301009</t>
  </si>
  <si>
    <t>于晓龙</t>
  </si>
  <si>
    <t>天祝藏族自治县松山镇</t>
  </si>
  <si>
    <t>科员063</t>
  </si>
  <si>
    <t>62230302814</t>
  </si>
  <si>
    <t>杨得贵</t>
  </si>
  <si>
    <t>天祝县赛什斯镇政府</t>
  </si>
  <si>
    <t>人文教育</t>
  </si>
  <si>
    <t>天祝藏族自治县赛什斯镇</t>
  </si>
  <si>
    <t>科员064</t>
  </si>
  <si>
    <t>62230301126</t>
  </si>
  <si>
    <t>杨丽娟</t>
  </si>
  <si>
    <t>科员065</t>
  </si>
  <si>
    <t>62230302010</t>
  </si>
  <si>
    <t>王希林</t>
  </si>
  <si>
    <t>重庆青年职业技术学院</t>
  </si>
  <si>
    <t>会计与统计核算</t>
  </si>
  <si>
    <t>科员066</t>
  </si>
  <si>
    <t>62230302026</t>
  </si>
  <si>
    <t>严金山</t>
  </si>
  <si>
    <t>天祝县金融办</t>
  </si>
  <si>
    <t>国际经济与贸易</t>
  </si>
  <si>
    <t>天祝藏族自治县天堂镇</t>
  </si>
  <si>
    <t>科员067</t>
  </si>
  <si>
    <t>62230302806</t>
  </si>
  <si>
    <t>张花</t>
  </si>
  <si>
    <t>天祝县西大滩镇政府</t>
  </si>
  <si>
    <t>甘肃民族师范学院</t>
  </si>
  <si>
    <t>计算机教育专业</t>
  </si>
  <si>
    <t>62230302311</t>
  </si>
  <si>
    <t>赵国庆</t>
  </si>
  <si>
    <t>天祝县安监局</t>
  </si>
  <si>
    <t>陕西科技大学</t>
  </si>
  <si>
    <t>工业设计</t>
  </si>
  <si>
    <t>科员068</t>
  </si>
  <si>
    <t>62230302520</t>
  </si>
  <si>
    <t>张雁宏</t>
  </si>
  <si>
    <t>天祝县天堂镇财政所</t>
  </si>
  <si>
    <t>青海民族大学</t>
  </si>
  <si>
    <t>62230301219</t>
  </si>
  <si>
    <t>何永乐</t>
  </si>
  <si>
    <t>物理学</t>
  </si>
  <si>
    <t>科员069</t>
  </si>
  <si>
    <t>62230302601</t>
  </si>
  <si>
    <t>张叶</t>
  </si>
  <si>
    <t>62230301903</t>
  </si>
  <si>
    <t>冯财林</t>
  </si>
  <si>
    <t>天祝藏族自治县朵什镇</t>
  </si>
  <si>
    <t>科员070</t>
  </si>
  <si>
    <t>62230301504</t>
  </si>
  <si>
    <t>张华拉吉</t>
  </si>
  <si>
    <t>天祝县抓喜秀龙镇政府</t>
  </si>
  <si>
    <t>青海师范大学</t>
  </si>
  <si>
    <t xml:space="preserve"> 数学与应用数学（藏）</t>
  </si>
  <si>
    <t>科员071</t>
  </si>
  <si>
    <t>62230300425</t>
  </si>
  <si>
    <t>王学成</t>
  </si>
  <si>
    <t>新疆职业大学</t>
  </si>
  <si>
    <t>电力系统继电保护与自动化</t>
  </si>
  <si>
    <t>科员072</t>
  </si>
  <si>
    <t>62230302224</t>
  </si>
  <si>
    <t>朱成元</t>
  </si>
  <si>
    <t>兰州理工大学技术工程学院</t>
  </si>
  <si>
    <t>天祝藏族自治县西大滩镇</t>
  </si>
  <si>
    <t>科员074</t>
  </si>
  <si>
    <t>62230400423</t>
  </si>
  <si>
    <t>祁晓霞</t>
  </si>
  <si>
    <t>哈尔滨剑桥学院</t>
  </si>
  <si>
    <t>小学教育</t>
  </si>
  <si>
    <t>天祝藏族自治县东大滩乡</t>
  </si>
  <si>
    <t>科员075</t>
  </si>
  <si>
    <t>62230403125</t>
  </si>
  <si>
    <t>宋贵延</t>
  </si>
  <si>
    <t>天祝县大红沟镇政府</t>
  </si>
  <si>
    <t>化学教育</t>
  </si>
  <si>
    <t>天祝藏族自治县大红沟乡</t>
  </si>
  <si>
    <t>科员076</t>
  </si>
  <si>
    <t>62230400513</t>
  </si>
  <si>
    <t>朱栋年</t>
  </si>
  <si>
    <t>天祝县旦马乡政府</t>
  </si>
  <si>
    <t>动物医学</t>
  </si>
  <si>
    <t>科员077</t>
  </si>
  <si>
    <t>62230403014</t>
  </si>
  <si>
    <t>潘万龙</t>
  </si>
  <si>
    <t>退役士官士兵</t>
  </si>
  <si>
    <t>西安政治学院</t>
  </si>
  <si>
    <t>律师</t>
  </si>
  <si>
    <t>科员078</t>
  </si>
  <si>
    <t>62230403101</t>
  </si>
  <si>
    <t>柳晓玲</t>
  </si>
  <si>
    <t>兰州工业学院</t>
  </si>
  <si>
    <t>科员079</t>
  </si>
  <si>
    <t>62230401823</t>
  </si>
  <si>
    <t>祁复祯</t>
  </si>
  <si>
    <t>天祝县大红沟镇教育辅导站</t>
  </si>
  <si>
    <t>天祝藏族自治县旦马乡</t>
  </si>
  <si>
    <t>科员081</t>
  </si>
  <si>
    <t>62230401029</t>
  </si>
  <si>
    <t>周世华</t>
  </si>
  <si>
    <t>天祝藏族自治县毛藏乡</t>
  </si>
  <si>
    <t>科员082</t>
  </si>
  <si>
    <t>62230400317</t>
  </si>
  <si>
    <t>李维宇</t>
  </si>
  <si>
    <t>地图学与地理信息系统</t>
  </si>
  <si>
    <t>天祝藏族自治县国土资源局</t>
  </si>
  <si>
    <t>科员083</t>
  </si>
  <si>
    <t>62230403128</t>
  </si>
  <si>
    <t>杨尚礼</t>
  </si>
  <si>
    <t>土地资源管理</t>
  </si>
  <si>
    <t>62230401723</t>
  </si>
  <si>
    <t>杨昕</t>
  </si>
  <si>
    <t>工商管理</t>
  </si>
  <si>
    <t>天祝藏族自治县工商行政管理局</t>
  </si>
  <si>
    <t>科员084</t>
  </si>
  <si>
    <t>62230402322</t>
  </si>
  <si>
    <t>李淑琴</t>
  </si>
  <si>
    <t>计算机科学与技术(藏）</t>
  </si>
  <si>
    <t>天祝藏族自治县事业单位登记管理局</t>
  </si>
  <si>
    <t>科员085</t>
  </si>
  <si>
    <t>62230402002</t>
  </si>
  <si>
    <t>赵向军</t>
  </si>
  <si>
    <t>政治学与行政学</t>
  </si>
  <si>
    <t>中共天祝藏族自治县委政策研究室</t>
  </si>
  <si>
    <t>科员086</t>
  </si>
  <si>
    <t>62230400515</t>
  </si>
  <si>
    <t>张钰婕</t>
  </si>
  <si>
    <t>62230401416</t>
  </si>
  <si>
    <t>郑海薇</t>
  </si>
  <si>
    <t>秘书学</t>
  </si>
  <si>
    <t>天祝藏族自治县机构编制委员会办公室</t>
  </si>
  <si>
    <t>科员087</t>
  </si>
  <si>
    <t>62230402826</t>
  </si>
  <si>
    <t>方亚青</t>
  </si>
  <si>
    <t>民勤县泉山镇政府</t>
  </si>
  <si>
    <t>中共天祝藏族自治县直属机关工作委员会</t>
  </si>
  <si>
    <t>科员088</t>
  </si>
  <si>
    <t>62230402911</t>
  </si>
  <si>
    <t>闫银生</t>
  </si>
  <si>
    <t>社会学</t>
  </si>
  <si>
    <t>天祝藏族自治县城市管理行政执法局</t>
  </si>
  <si>
    <t>科员090</t>
  </si>
  <si>
    <t>62230403009</t>
  </si>
  <si>
    <t>李晓东</t>
  </si>
  <si>
    <t>交通工程</t>
  </si>
  <si>
    <t>天祝藏族自治县交通运输局</t>
  </si>
  <si>
    <t>科员091</t>
  </si>
  <si>
    <t>62230403224</t>
  </si>
  <si>
    <t>杨嘉珑</t>
  </si>
  <si>
    <t>青岛理工大学</t>
  </si>
  <si>
    <t>62230400322</t>
  </si>
  <si>
    <t>高立芳</t>
  </si>
  <si>
    <t>西北民族大学</t>
  </si>
  <si>
    <t>天祝藏族自治县水政监察大队</t>
  </si>
  <si>
    <t>科员092</t>
  </si>
  <si>
    <t>62230400529</t>
  </si>
  <si>
    <t>甘俊川</t>
  </si>
  <si>
    <t>科员093</t>
  </si>
  <si>
    <t>62230400806</t>
  </si>
  <si>
    <t>朱星星</t>
  </si>
  <si>
    <t>天祝藏族自治县抗旱防汛指挥部办公室</t>
  </si>
  <si>
    <t>科员094</t>
  </si>
  <si>
    <t>62230402930</t>
  </si>
  <si>
    <t>姚雯琦</t>
  </si>
  <si>
    <t>洛阳师范学院</t>
  </si>
  <si>
    <t>日语</t>
  </si>
  <si>
    <t>天祝藏族自治县小康建设办公室</t>
  </si>
  <si>
    <t>科员095</t>
  </si>
  <si>
    <t>62230400417</t>
  </si>
  <si>
    <t>樊桃</t>
  </si>
  <si>
    <t>东北林业大学</t>
  </si>
  <si>
    <t>环境科学</t>
  </si>
  <si>
    <t>民勤县环境保护局</t>
  </si>
  <si>
    <t>科员096</t>
  </si>
  <si>
    <t>62230402004</t>
  </si>
  <si>
    <t>杨亚君</t>
  </si>
  <si>
    <t>62230400126</t>
  </si>
  <si>
    <t>李婧</t>
  </si>
  <si>
    <t>民勤县西渠镇社会事务服务所</t>
  </si>
  <si>
    <t>甘肃有色冶金职业技术学院</t>
  </si>
  <si>
    <t>应用化学</t>
  </si>
  <si>
    <t>民勤县昌宁镇人民政府</t>
  </si>
  <si>
    <t>科员097</t>
  </si>
  <si>
    <t>62230401810</t>
  </si>
  <si>
    <t>赵金忠</t>
  </si>
  <si>
    <t>中石油甘肃金昌销售分公司</t>
  </si>
  <si>
    <t>林学</t>
  </si>
  <si>
    <t>自考大专</t>
  </si>
  <si>
    <t>62230402819</t>
  </si>
  <si>
    <t>李兆成</t>
  </si>
  <si>
    <t>凉州区荣华街道办事处</t>
  </si>
  <si>
    <t>民勤县蔡旗乡人民政府</t>
  </si>
  <si>
    <t>科员098</t>
  </si>
  <si>
    <t>62230401316</t>
  </si>
  <si>
    <t>王晓娟</t>
  </si>
  <si>
    <t>62230402209</t>
  </si>
  <si>
    <t>席彬烜</t>
  </si>
  <si>
    <t>上海电力学院</t>
  </si>
  <si>
    <t>民勤县重兴镇人民政府</t>
  </si>
  <si>
    <t>科员099</t>
  </si>
  <si>
    <t>62230500103</t>
  </si>
  <si>
    <t>贺威</t>
  </si>
  <si>
    <t>62230400610</t>
  </si>
  <si>
    <t>王晓荣</t>
  </si>
  <si>
    <t>凉州区公安局特警大队</t>
  </si>
  <si>
    <t>兰州理工大学</t>
  </si>
  <si>
    <t>民勤县薛百镇人民政府</t>
  </si>
  <si>
    <t>科员100</t>
  </si>
  <si>
    <t>62230501405</t>
  </si>
  <si>
    <t>张启明</t>
  </si>
  <si>
    <t>甘肃建筑职业技术学院</t>
  </si>
  <si>
    <t>工程造价</t>
  </si>
  <si>
    <t>62230500127</t>
  </si>
  <si>
    <t>柳玉瑞</t>
  </si>
  <si>
    <t>民勤县城市管理综合执法局</t>
  </si>
  <si>
    <t>鸡西大学</t>
  </si>
  <si>
    <t>市场开发与营销</t>
  </si>
  <si>
    <t>民勤县大坝镇人民政府</t>
  </si>
  <si>
    <t>科员101</t>
  </si>
  <si>
    <t>62230500926</t>
  </si>
  <si>
    <t>89.40</t>
  </si>
  <si>
    <t>高丽媛</t>
  </si>
  <si>
    <t>62230502810</t>
  </si>
  <si>
    <t>84.60</t>
  </si>
  <si>
    <t>甄世峰</t>
  </si>
  <si>
    <t>机械设计制造及自动化</t>
  </si>
  <si>
    <t>民勤县三雷镇人民政府</t>
  </si>
  <si>
    <t>科员102</t>
  </si>
  <si>
    <t>62230502408</t>
  </si>
  <si>
    <t>王龙艳</t>
  </si>
  <si>
    <t>民勤县东坝镇人民政府</t>
  </si>
  <si>
    <t>科员103</t>
  </si>
  <si>
    <t>62230500928</t>
  </si>
  <si>
    <t>王维鹏</t>
  </si>
  <si>
    <t>兰州资源环境职业技术学院</t>
  </si>
  <si>
    <t>水利工程</t>
  </si>
  <si>
    <t>62230502228</t>
  </si>
  <si>
    <t>虎兴明</t>
  </si>
  <si>
    <t>应用物理</t>
  </si>
  <si>
    <t>62230503402</t>
  </si>
  <si>
    <t>王红伟</t>
  </si>
  <si>
    <t>种子科学与工程</t>
  </si>
  <si>
    <t>民勤县大滩镇人民政府</t>
  </si>
  <si>
    <t>科员104</t>
  </si>
  <si>
    <t>62230501301</t>
  </si>
  <si>
    <t>84.20</t>
  </si>
  <si>
    <t>袁瑾</t>
  </si>
  <si>
    <t>民勤至红砂岗一级公路综合管理所</t>
  </si>
  <si>
    <t>科员105</t>
  </si>
  <si>
    <t>62230500218</t>
  </si>
  <si>
    <t>赵多浩</t>
  </si>
  <si>
    <t>山西天脊煤化工集团有限公司</t>
  </si>
  <si>
    <t>北京化工大学</t>
  </si>
  <si>
    <t>民勤县双茨科镇人民政府</t>
  </si>
  <si>
    <t>科员106</t>
  </si>
  <si>
    <t>62230502028</t>
  </si>
  <si>
    <t>詹芮</t>
  </si>
  <si>
    <t xml:space="preserve">民勤县双茨科镇人民政府 </t>
  </si>
  <si>
    <t>62230501920</t>
  </si>
  <si>
    <t>林雪娜</t>
  </si>
  <si>
    <t>农学</t>
  </si>
  <si>
    <t>民勤县泉山镇人民政府</t>
  </si>
  <si>
    <t>科员107</t>
  </si>
  <si>
    <t>62230502823</t>
  </si>
  <si>
    <t>解蓉</t>
  </si>
  <si>
    <t>俄语</t>
  </si>
  <si>
    <t>62230502521</t>
  </si>
  <si>
    <t>田莉</t>
  </si>
  <si>
    <t>赣西科技职业学院</t>
  </si>
  <si>
    <t>会计</t>
  </si>
  <si>
    <t>62230500316</t>
  </si>
  <si>
    <t>梁承文</t>
  </si>
  <si>
    <t>世界史</t>
  </si>
  <si>
    <t>62230500624</t>
  </si>
  <si>
    <t>杨卓来</t>
  </si>
  <si>
    <t>民勤县蔡旗镇政府</t>
  </si>
  <si>
    <t>民勤县红沙梁镇人民政府</t>
  </si>
  <si>
    <t>科员108</t>
  </si>
  <si>
    <t>62230603015</t>
  </si>
  <si>
    <t>陈志杰</t>
  </si>
  <si>
    <t>民勤县西渠镇人民政府</t>
  </si>
  <si>
    <t>科员109</t>
  </si>
  <si>
    <t>62230601212</t>
  </si>
  <si>
    <t>焦雅琼</t>
  </si>
  <si>
    <t>英语（翻译）</t>
  </si>
  <si>
    <t>62230602726</t>
  </si>
  <si>
    <t>杨博文</t>
  </si>
  <si>
    <t>选煤技术</t>
  </si>
  <si>
    <t>62230602013</t>
  </si>
  <si>
    <t>程映锋</t>
  </si>
  <si>
    <t>民勤县昌宁镇政府</t>
  </si>
  <si>
    <t>生物技术</t>
  </si>
  <si>
    <t>民勤县东湖镇人民政府</t>
  </si>
  <si>
    <t>科员110</t>
  </si>
  <si>
    <t>62230600529</t>
  </si>
  <si>
    <t>段艳萍</t>
  </si>
  <si>
    <t>民勤县双茨科镇政府</t>
  </si>
  <si>
    <t>62230600721</t>
  </si>
  <si>
    <t>巨岩荣</t>
  </si>
  <si>
    <t>焊接技术与工程</t>
  </si>
  <si>
    <t>科员111</t>
  </si>
  <si>
    <t>62230600706</t>
  </si>
  <si>
    <t>毛万强</t>
  </si>
  <si>
    <t>兰州交通大学博文学院</t>
  </si>
  <si>
    <t>62230602015</t>
  </si>
  <si>
    <t>马禄</t>
  </si>
  <si>
    <t>民勤县大坝镇政府</t>
  </si>
  <si>
    <t>杨凌职业技术学院</t>
  </si>
  <si>
    <t>畜牧兽医</t>
  </si>
  <si>
    <t>民勤县收成乡人民政府</t>
  </si>
  <si>
    <t>科员112</t>
  </si>
  <si>
    <t>62230600617</t>
  </si>
  <si>
    <t>赵鹏</t>
  </si>
  <si>
    <t>福建工程学院</t>
  </si>
  <si>
    <t>民勤县交通局</t>
  </si>
  <si>
    <t>科员113</t>
  </si>
  <si>
    <t>62230601614</t>
  </si>
  <si>
    <t>樊述强</t>
  </si>
  <si>
    <t>民勤县红砂岗镇政府</t>
  </si>
  <si>
    <t>交通运输</t>
  </si>
  <si>
    <t>62230600323</t>
  </si>
  <si>
    <t>李玉庆</t>
  </si>
  <si>
    <t>凉州区柏树镇政府</t>
  </si>
  <si>
    <t>“三支一扶”服务生</t>
  </si>
  <si>
    <t>山东交通学院</t>
  </si>
  <si>
    <t>轮机工程</t>
  </si>
  <si>
    <t>62230600129</t>
  </si>
  <si>
    <t>郭文霞</t>
  </si>
  <si>
    <t>辽宁大学</t>
  </si>
  <si>
    <t>行政管理</t>
  </si>
  <si>
    <t>民勤县就业局</t>
  </si>
  <si>
    <t>科员114</t>
  </si>
  <si>
    <t>62230601627</t>
  </si>
  <si>
    <t>尤芳萍</t>
  </si>
  <si>
    <t>劳动与社会保障</t>
  </si>
  <si>
    <t>62230601824</t>
  </si>
  <si>
    <t>崔昊玙</t>
  </si>
  <si>
    <t>锦州医科大学</t>
  </si>
  <si>
    <t>民勤县食品药品稽查局</t>
  </si>
  <si>
    <t>科员115</t>
  </si>
  <si>
    <t>62230602608</t>
  </si>
  <si>
    <t>周艳</t>
  </si>
  <si>
    <t>中草药栽培与鉴定</t>
  </si>
  <si>
    <t>科员116</t>
  </si>
  <si>
    <t>62230602419</t>
  </si>
  <si>
    <t>徐伟</t>
  </si>
  <si>
    <t>民勤县水政监察大队</t>
  </si>
  <si>
    <t>科员117</t>
  </si>
  <si>
    <t>62230601117</t>
  </si>
  <si>
    <t>王梓芃</t>
  </si>
  <si>
    <t>民勤县抗旱防汛指挥部办公室</t>
  </si>
  <si>
    <t>科员118</t>
  </si>
  <si>
    <t>62230601324</t>
  </si>
  <si>
    <t>张淼</t>
  </si>
  <si>
    <t>江西农业大学</t>
  </si>
  <si>
    <t>民勤县动物卫生监督所</t>
  </si>
  <si>
    <t>科员119</t>
  </si>
  <si>
    <t>62230603022</t>
  </si>
  <si>
    <t>高德全</t>
  </si>
  <si>
    <t>62230603029</t>
  </si>
  <si>
    <t>王瑞文</t>
  </si>
  <si>
    <t>动物科学</t>
  </si>
  <si>
    <t>62230602007</t>
  </si>
  <si>
    <t>钱崇庆</t>
  </si>
  <si>
    <t>北华大学</t>
  </si>
  <si>
    <t>民勤县环境监察大队</t>
  </si>
  <si>
    <t>科员120</t>
  </si>
  <si>
    <t>62230601104</t>
  </si>
  <si>
    <t>胡晓玲</t>
  </si>
  <si>
    <t>古浪县纪委第二派驻纪检组</t>
  </si>
  <si>
    <t>科员121</t>
  </si>
  <si>
    <t>62230602410</t>
  </si>
  <si>
    <t>王永辉</t>
  </si>
  <si>
    <t>古浪县西靖镇政府</t>
  </si>
  <si>
    <t>天津城建大学</t>
  </si>
  <si>
    <t>古浪县纪委第五派驻纪检组</t>
  </si>
  <si>
    <t>科员122</t>
  </si>
  <si>
    <t>62230600530</t>
  </si>
  <si>
    <t>李泽卿</t>
  </si>
  <si>
    <t>古浪县古丰镇政府</t>
  </si>
  <si>
    <t>古浪县政府办公室</t>
  </si>
  <si>
    <t>科员123</t>
  </si>
  <si>
    <t>62230603003</t>
  </si>
  <si>
    <t>尹金鹏</t>
  </si>
  <si>
    <t>山东工商学院</t>
  </si>
  <si>
    <t>62230600230</t>
  </si>
  <si>
    <t>沈凌云</t>
  </si>
  <si>
    <t>古浪县审计局</t>
  </si>
  <si>
    <t>科员124</t>
  </si>
  <si>
    <t>62230600727</t>
  </si>
  <si>
    <t>陈向丽</t>
  </si>
  <si>
    <t>重庆师范大学涉外商贸学院</t>
  </si>
  <si>
    <t>经济学（注册会计师）</t>
  </si>
  <si>
    <t>古浪县财政局</t>
  </si>
  <si>
    <t>科员125</t>
  </si>
  <si>
    <t>62230603016</t>
  </si>
  <si>
    <t>尤琼</t>
  </si>
  <si>
    <t>古浪县国土资源局</t>
  </si>
  <si>
    <t>科员126</t>
  </si>
  <si>
    <t>62230602622</t>
  </si>
  <si>
    <t>张建锋</t>
  </si>
  <si>
    <t>新疆托克逊县公安局</t>
  </si>
  <si>
    <t>科员127</t>
  </si>
  <si>
    <t>62230603026</t>
  </si>
  <si>
    <t>楚三元</t>
  </si>
  <si>
    <t>古浪县林业局</t>
  </si>
  <si>
    <t>科员128</t>
  </si>
  <si>
    <t>62230602730</t>
  </si>
  <si>
    <t>胡鹏</t>
  </si>
  <si>
    <t>古浪县水务局</t>
  </si>
  <si>
    <t>科员129</t>
  </si>
  <si>
    <t>62230601310</t>
  </si>
  <si>
    <t>冯得鹏</t>
  </si>
  <si>
    <t>古浪县直滩镇</t>
  </si>
  <si>
    <t>园艺</t>
  </si>
  <si>
    <t>古浪县民政局</t>
  </si>
  <si>
    <t>科员130</t>
  </si>
  <si>
    <t>62230602422</t>
  </si>
  <si>
    <t>赵慧</t>
  </si>
  <si>
    <t>应用统计学</t>
  </si>
  <si>
    <t>古浪县统计局</t>
  </si>
  <si>
    <t>科员131</t>
  </si>
  <si>
    <t>62230600514</t>
  </si>
  <si>
    <t>王兴龙</t>
  </si>
  <si>
    <t>大靖职业技术教育中心</t>
  </si>
  <si>
    <t>冶金工程</t>
  </si>
  <si>
    <t>中共古浪县委党史办</t>
  </si>
  <si>
    <t>科员132</t>
  </si>
  <si>
    <t>62230602002</t>
  </si>
  <si>
    <t>康建明</t>
  </si>
  <si>
    <t>北京第二外国语学院</t>
  </si>
  <si>
    <t>国际政治</t>
  </si>
  <si>
    <t>中共古浪县委讲师组</t>
  </si>
  <si>
    <t>科员133</t>
  </si>
  <si>
    <t>62230602609</t>
  </si>
  <si>
    <t>杨兴刚</t>
  </si>
  <si>
    <t>古浪县防邪办</t>
  </si>
  <si>
    <t>科员134</t>
  </si>
  <si>
    <t>62230600319</t>
  </si>
  <si>
    <t>孙照年</t>
  </si>
  <si>
    <t>古浪县人民检察院</t>
  </si>
  <si>
    <t>古浪县旅游局</t>
  </si>
  <si>
    <t>科员135</t>
  </si>
  <si>
    <t>62230602401</t>
  </si>
  <si>
    <t>刘洋</t>
  </si>
  <si>
    <t>北京物资学院</t>
  </si>
  <si>
    <t>古浪县招商局</t>
  </si>
  <si>
    <t>科员136</t>
  </si>
  <si>
    <t>62230600116</t>
  </si>
  <si>
    <t>崔春英</t>
  </si>
  <si>
    <t>武威市心正源财税服务有限公司</t>
  </si>
  <si>
    <t>会计学（会计师方向）</t>
  </si>
  <si>
    <t>科员137</t>
  </si>
  <si>
    <t>62230600528</t>
  </si>
  <si>
    <t>李瑞昀</t>
  </si>
  <si>
    <t>河西成功学校</t>
  </si>
  <si>
    <t>古浪县就业服务局</t>
  </si>
  <si>
    <t>科员138</t>
  </si>
  <si>
    <t>62230601211</t>
  </si>
  <si>
    <t>俞海燕</t>
  </si>
  <si>
    <t>银川市兴庆区北区国税局</t>
  </si>
  <si>
    <t>工商管理（财务管理）</t>
  </si>
  <si>
    <t>古浪县供销社</t>
  </si>
  <si>
    <t>科员139</t>
  </si>
  <si>
    <t>62230603006</t>
  </si>
  <si>
    <t>卫彩霞</t>
  </si>
  <si>
    <t>古浪县质监局</t>
  </si>
  <si>
    <t>长江师范学院</t>
  </si>
  <si>
    <t>行政学与政治学</t>
  </si>
  <si>
    <t>古浪县残联</t>
  </si>
  <si>
    <t>科员140</t>
  </si>
  <si>
    <t>62230701521</t>
  </si>
  <si>
    <t>王百苹</t>
  </si>
  <si>
    <t>古浪县十八里堡乡</t>
  </si>
  <si>
    <t>山东农业大学</t>
  </si>
  <si>
    <t>设施农业科学与工程</t>
  </si>
  <si>
    <t>古浪县团县委</t>
  </si>
  <si>
    <t>科员141</t>
  </si>
  <si>
    <t>62230700514</t>
  </si>
  <si>
    <t>张倩玮</t>
  </si>
  <si>
    <t>宁夏吴忠市红寺堡区大河第八小学</t>
  </si>
  <si>
    <t>古浪县文学艺术界联合会</t>
  </si>
  <si>
    <t>科员142</t>
  </si>
  <si>
    <t>62230702917</t>
  </si>
  <si>
    <t>凉州区和平镇政府</t>
  </si>
  <si>
    <t>凉州区机构编制委员会办公室</t>
  </si>
  <si>
    <t>科员143</t>
  </si>
  <si>
    <t>62230702029</t>
  </si>
  <si>
    <t>马慧</t>
  </si>
  <si>
    <t>凉州区五和镇政府</t>
  </si>
  <si>
    <t>凉州区委政策研究室</t>
  </si>
  <si>
    <t>科员144</t>
  </si>
  <si>
    <t>62230700922</t>
  </si>
  <si>
    <t>于婷婷</t>
  </si>
  <si>
    <t>云南工商学院</t>
  </si>
  <si>
    <t>财务管理</t>
  </si>
  <si>
    <t>凉州区工商业联合会</t>
  </si>
  <si>
    <t>科员145</t>
  </si>
  <si>
    <t>62230700608</t>
  </si>
  <si>
    <t>陈龙年</t>
  </si>
  <si>
    <t>凉州区丰乐镇人民政府</t>
  </si>
  <si>
    <t>大连海洋大学</t>
  </si>
  <si>
    <t>海洋科学</t>
  </si>
  <si>
    <t>凉州区督查办</t>
  </si>
  <si>
    <t>科员146</t>
  </si>
  <si>
    <t>62230701820</t>
  </si>
  <si>
    <t>冯泉舜</t>
  </si>
  <si>
    <t>武威第三中学</t>
  </si>
  <si>
    <t>化学</t>
  </si>
  <si>
    <t>凉州区人民政府办公室</t>
  </si>
  <si>
    <t>科员147</t>
  </si>
  <si>
    <t>62230700517</t>
  </si>
  <si>
    <t>郝媛</t>
  </si>
  <si>
    <t>凉州区交通警察大队车辆管理所</t>
  </si>
  <si>
    <t>数学与应用数学</t>
  </si>
  <si>
    <t>62230701102</t>
  </si>
  <si>
    <t>赵德英</t>
  </si>
  <si>
    <t>平凉市森林病虫害防治检疫站</t>
  </si>
  <si>
    <t>长江大学</t>
  </si>
  <si>
    <t>森林资源保护与游憩</t>
  </si>
  <si>
    <t>科员148</t>
  </si>
  <si>
    <t>62230700521</t>
  </si>
  <si>
    <t>王珊</t>
  </si>
  <si>
    <t>物流管理</t>
  </si>
  <si>
    <t>62230700126</t>
  </si>
  <si>
    <t>葛尔沼</t>
  </si>
  <si>
    <t>聊城大学</t>
  </si>
  <si>
    <t>凉州区发展改革局</t>
  </si>
  <si>
    <t>科员149</t>
  </si>
  <si>
    <t>62230700301</t>
  </si>
  <si>
    <t>胡慧聪</t>
  </si>
  <si>
    <t>西安财经学院</t>
  </si>
  <si>
    <t>凉州区人力资源和社会保障局</t>
  </si>
  <si>
    <t>科员150</t>
  </si>
  <si>
    <t>62230703421</t>
  </si>
  <si>
    <t>徐万达</t>
  </si>
  <si>
    <t>宗教学</t>
  </si>
  <si>
    <t>凉州区宗教局</t>
  </si>
  <si>
    <t>科员151</t>
  </si>
  <si>
    <t>62230702211</t>
  </si>
  <si>
    <t>史方圆</t>
  </si>
  <si>
    <t>测绘工程</t>
  </si>
  <si>
    <t>凉州区林业局</t>
  </si>
  <si>
    <t>科员152</t>
  </si>
  <si>
    <t>62230700315</t>
  </si>
  <si>
    <t>付文杰</t>
  </si>
  <si>
    <t>甘肃新陆港资产运营有限公司</t>
  </si>
  <si>
    <t>凉州区水务局（区河长制办公室）</t>
  </si>
  <si>
    <t>科员153</t>
  </si>
  <si>
    <t>62230701309</t>
  </si>
  <si>
    <t>周泽</t>
  </si>
  <si>
    <t>武威市人民检察院</t>
  </si>
  <si>
    <t>华北科技学院</t>
  </si>
  <si>
    <t>62230702628</t>
  </si>
  <si>
    <t>柳永亮</t>
  </si>
  <si>
    <t>庄浪县人民检察院</t>
  </si>
  <si>
    <t>62230700212</t>
  </si>
  <si>
    <t>崔鹏</t>
  </si>
  <si>
    <t>凉州区工商行政管理局黄羊工商所</t>
  </si>
  <si>
    <t>科员154</t>
  </si>
  <si>
    <t>62230702313</t>
  </si>
  <si>
    <t>徐国花</t>
  </si>
  <si>
    <t>62230702928</t>
  </si>
  <si>
    <t>王琛</t>
  </si>
  <si>
    <t>凉州区工商行政管理局张义工商所</t>
  </si>
  <si>
    <t>科员155</t>
  </si>
  <si>
    <t>62230702208</t>
  </si>
  <si>
    <t>徐金亮</t>
  </si>
  <si>
    <t>南昌工学院</t>
  </si>
  <si>
    <t>62230700609</t>
  </si>
  <si>
    <t>孙梦雨</t>
  </si>
  <si>
    <t>凉州区人民法院</t>
  </si>
  <si>
    <t>凉州区工商行政管理局羊下坝工商所</t>
  </si>
  <si>
    <t>科员156</t>
  </si>
  <si>
    <t>62230700217</t>
  </si>
  <si>
    <t>吴鸿娟</t>
  </si>
  <si>
    <t>凉州区住房和城乡建设局</t>
  </si>
  <si>
    <t>科员157</t>
  </si>
  <si>
    <t>62230700325</t>
  </si>
  <si>
    <t>李聪</t>
  </si>
  <si>
    <t>重庆大学城市科技学院</t>
  </si>
  <si>
    <t>科员158</t>
  </si>
  <si>
    <t>62230703512</t>
  </si>
  <si>
    <t>杨乐</t>
  </si>
  <si>
    <t>科员159</t>
  </si>
  <si>
    <t>62230701306</t>
  </si>
  <si>
    <t>滕飞燕</t>
  </si>
  <si>
    <t>武夷学院</t>
  </si>
  <si>
    <t>62230703509</t>
  </si>
  <si>
    <t>王晓旭</t>
  </si>
  <si>
    <t>药学</t>
  </si>
  <si>
    <t>凉州区卫生和计划生育局</t>
  </si>
  <si>
    <t>科员161</t>
  </si>
  <si>
    <t>62230702701</t>
  </si>
  <si>
    <t>刘瑞</t>
  </si>
  <si>
    <t>凉州区工业和信息化局</t>
  </si>
  <si>
    <t>科员162</t>
  </si>
  <si>
    <t>62230701214</t>
  </si>
  <si>
    <t>张雨田</t>
  </si>
  <si>
    <t>江西师范大学</t>
  </si>
  <si>
    <t>科员163</t>
  </si>
  <si>
    <t>62230701314</t>
  </si>
  <si>
    <t>李宗伟</t>
  </si>
  <si>
    <t>古浪县海子滩镇人民政府</t>
  </si>
  <si>
    <t>凉州区农牧局</t>
  </si>
  <si>
    <t>科员164</t>
  </si>
  <si>
    <t>62230701008</t>
  </si>
  <si>
    <t>王登</t>
  </si>
  <si>
    <t>武威市石羊河林业总场</t>
  </si>
  <si>
    <t>植物保护</t>
  </si>
  <si>
    <t>62230700801</t>
  </si>
  <si>
    <t>李娜</t>
  </si>
  <si>
    <t>凉州区财政局</t>
  </si>
  <si>
    <t>科员165</t>
  </si>
  <si>
    <t>62230703403</t>
  </si>
  <si>
    <t>王雪</t>
  </si>
  <si>
    <t>天津财经大学珠江学院</t>
  </si>
  <si>
    <t>科员166</t>
  </si>
  <si>
    <t>62230701627</t>
  </si>
  <si>
    <t>李静洋</t>
  </si>
  <si>
    <t>武威市公安局交通警察支队车辆管理所</t>
  </si>
  <si>
    <t>集美大学</t>
  </si>
  <si>
    <t>62230701001</t>
  </si>
  <si>
    <t>郭瑜</t>
  </si>
  <si>
    <t>天津外国语大学</t>
  </si>
  <si>
    <t>教育技术学</t>
  </si>
  <si>
    <t>凉州区教育局</t>
  </si>
  <si>
    <t>科员167</t>
  </si>
  <si>
    <t>62230701414</t>
  </si>
  <si>
    <t>徐金莲</t>
  </si>
  <si>
    <t>水利水电第四工程局有限公司</t>
  </si>
  <si>
    <t>科员168</t>
  </si>
  <si>
    <t>62230701703</t>
  </si>
  <si>
    <t>苏珊平</t>
  </si>
  <si>
    <t>广东技术师范学院</t>
  </si>
  <si>
    <t>财务会计教育</t>
  </si>
  <si>
    <t>科员169</t>
  </si>
  <si>
    <t>62230801222</t>
  </si>
  <si>
    <t>王文卓</t>
  </si>
  <si>
    <t>环境工程</t>
  </si>
  <si>
    <t>凉州区环境保护局</t>
  </si>
  <si>
    <t>科员170</t>
  </si>
  <si>
    <t>62230801903</t>
  </si>
  <si>
    <t>程丽霞</t>
  </si>
  <si>
    <t>税收学</t>
  </si>
  <si>
    <t>凉州区黄羊镇人民政府</t>
  </si>
  <si>
    <t>科员171</t>
  </si>
  <si>
    <t>62230802208</t>
  </si>
  <si>
    <t>石岩</t>
  </si>
  <si>
    <t>凉州区清源镇人民政府</t>
  </si>
  <si>
    <t>西南林学院</t>
  </si>
  <si>
    <t>科员172</t>
  </si>
  <si>
    <t>62230800723</t>
  </si>
  <si>
    <t>刘世超</t>
  </si>
  <si>
    <t>西安石油大学</t>
  </si>
  <si>
    <t>凉州区双城镇人民政府</t>
  </si>
  <si>
    <t>科员173</t>
  </si>
  <si>
    <t>62230801906</t>
  </si>
  <si>
    <t>廖宝刚</t>
  </si>
  <si>
    <t>科员174</t>
  </si>
  <si>
    <t>62230801011</t>
  </si>
  <si>
    <t>陈蓉</t>
  </si>
  <si>
    <t>天津工业大学</t>
  </si>
  <si>
    <t>凉州区新华乡人民政府</t>
  </si>
  <si>
    <t>科员175</t>
  </si>
  <si>
    <t>62230801911</t>
  </si>
  <si>
    <t>郭旭东</t>
  </si>
  <si>
    <t>韶关学院</t>
  </si>
  <si>
    <t>地理科学</t>
  </si>
  <si>
    <t>凉州区高坝镇人民政府</t>
  </si>
  <si>
    <t>科员176</t>
  </si>
  <si>
    <t>62230800826</t>
  </si>
  <si>
    <t>张桓</t>
  </si>
  <si>
    <t>风景园林</t>
  </si>
  <si>
    <t>凉州区金羊镇人民政府</t>
  </si>
  <si>
    <t>科员177</t>
  </si>
  <si>
    <t>62230801229</t>
  </si>
  <si>
    <t>张百述</t>
  </si>
  <si>
    <t>凉州区张义镇人民政府</t>
  </si>
  <si>
    <t>昆明理工大学</t>
  </si>
  <si>
    <t>包装工程</t>
  </si>
  <si>
    <t>凉州区金河镇人民政府</t>
  </si>
  <si>
    <t>科员178</t>
  </si>
  <si>
    <t>62230801501</t>
  </si>
  <si>
    <t>梁禄山</t>
  </si>
  <si>
    <t>凉州区永丰镇人民政府</t>
  </si>
  <si>
    <t>科员179</t>
  </si>
  <si>
    <t>62230801830</t>
  </si>
  <si>
    <t>代玉玲</t>
  </si>
  <si>
    <t>古浪县古丰乡人民政府</t>
  </si>
  <si>
    <t>凉州区谢河镇人民政府</t>
  </si>
  <si>
    <t>科员181</t>
  </si>
  <si>
    <t>62230800419</t>
  </si>
  <si>
    <t>孙得金</t>
  </si>
  <si>
    <t>凉州区长城镇人民政府</t>
  </si>
  <si>
    <t>科员182</t>
  </si>
  <si>
    <t>62230800817</t>
  </si>
  <si>
    <t>蔡伯强</t>
  </si>
  <si>
    <t>生物科学</t>
  </si>
  <si>
    <t>凉州区四坝镇人民政府</t>
  </si>
  <si>
    <t>科员183</t>
  </si>
  <si>
    <t>62230802310</t>
  </si>
  <si>
    <t>杨娜</t>
  </si>
  <si>
    <t>凉州区西大街仓巷社区</t>
  </si>
  <si>
    <t>凉州区羊下坝镇人民政府</t>
  </si>
  <si>
    <t>科员184</t>
  </si>
  <si>
    <t>62230801525</t>
  </si>
  <si>
    <t>于明杰</t>
  </si>
  <si>
    <t>甘肃达利食品有限公司</t>
  </si>
  <si>
    <t>过程装备与控制工程</t>
  </si>
  <si>
    <t>凉州区下双镇人民政府</t>
  </si>
  <si>
    <t>科员185</t>
  </si>
  <si>
    <t>62230800518</t>
  </si>
  <si>
    <t>冯莉</t>
  </si>
  <si>
    <t>武威十三中</t>
  </si>
  <si>
    <t>凉州区委党史研究室</t>
  </si>
  <si>
    <t>科员186</t>
  </si>
  <si>
    <t>62230802116</t>
  </si>
  <si>
    <t>郑新荟</t>
  </si>
  <si>
    <t>古浪县黑松驿镇政府</t>
  </si>
  <si>
    <t>文秘教育</t>
  </si>
  <si>
    <t>凉州区科学技术协会</t>
  </si>
  <si>
    <t>科员187</t>
  </si>
  <si>
    <t>62230802417</t>
  </si>
  <si>
    <t>杨柳</t>
  </si>
  <si>
    <t>中共预备党员</t>
  </si>
  <si>
    <t>凉州区怀安镇政府</t>
  </si>
  <si>
    <t>新闻学</t>
  </si>
  <si>
    <t>凉州区文联</t>
  </si>
  <si>
    <t>科员188</t>
  </si>
  <si>
    <t>62230802419</t>
  </si>
  <si>
    <t>叶政</t>
  </si>
  <si>
    <t>凉州区委讲师组</t>
  </si>
  <si>
    <t>科员189</t>
  </si>
  <si>
    <t>62230802109</t>
  </si>
  <si>
    <t>刘尚洁</t>
  </si>
  <si>
    <t>凉州区农机监理站</t>
  </si>
  <si>
    <t>科员190</t>
  </si>
  <si>
    <t>62230801713</t>
  </si>
  <si>
    <t>李术霞</t>
  </si>
  <si>
    <t>科员191</t>
  </si>
  <si>
    <t>62230801715</t>
  </si>
  <si>
    <t>康玉花</t>
  </si>
  <si>
    <t>甘肃濒危动物保护中心</t>
  </si>
  <si>
    <t>凉州区旅游局</t>
  </si>
  <si>
    <t>科员192</t>
  </si>
  <si>
    <t>62230800406</t>
  </si>
  <si>
    <t>李成花</t>
  </si>
  <si>
    <t>民勤县成功农业开发有限责任公司</t>
  </si>
  <si>
    <t>科员193</t>
  </si>
  <si>
    <t>62230801224</t>
  </si>
  <si>
    <t>赵艳泳</t>
  </si>
  <si>
    <t>古浪县大靖镇人民政府</t>
  </si>
  <si>
    <t>科员194</t>
  </si>
  <si>
    <t>62230802123</t>
  </si>
  <si>
    <t>裴海燕</t>
  </si>
  <si>
    <t>清水县黄门镇人民政府</t>
  </si>
  <si>
    <t>凉州区蔬菜产业办公室</t>
  </si>
  <si>
    <t>科员195</t>
  </si>
  <si>
    <t>62230800513</t>
  </si>
  <si>
    <t>张林佳</t>
  </si>
  <si>
    <t>凉州区怀安镇九年制学校</t>
  </si>
  <si>
    <t>凉州区农业执法大队</t>
  </si>
  <si>
    <t>科员196</t>
  </si>
  <si>
    <t>62230801925</t>
  </si>
  <si>
    <t>陈威辰</t>
  </si>
  <si>
    <t>西安翻译学院</t>
  </si>
  <si>
    <t>凉州区农业综合开发办公室</t>
  </si>
  <si>
    <t>科员197</t>
  </si>
  <si>
    <t>62230800126</t>
  </si>
  <si>
    <t>张海鹏</t>
  </si>
  <si>
    <t>中共计量大学现代科技学院</t>
  </si>
  <si>
    <t>凉州区非税收入管理局</t>
  </si>
  <si>
    <t>科员198</t>
  </si>
  <si>
    <t>62230801718</t>
  </si>
  <si>
    <t>雍玉龙</t>
  </si>
  <si>
    <t>凉州区环境监察大队</t>
  </si>
  <si>
    <t>科员199</t>
  </si>
  <si>
    <t>62230802227</t>
  </si>
  <si>
    <t>祁小星</t>
  </si>
  <si>
    <t>南华大学</t>
  </si>
  <si>
    <t>62230800105</t>
  </si>
  <si>
    <t>齐晨</t>
  </si>
  <si>
    <t>62230801910</t>
  </si>
  <si>
    <t>张鑫</t>
  </si>
  <si>
    <t>62230800421</t>
  </si>
  <si>
    <t>陈欣</t>
  </si>
  <si>
    <t>武汉大学东湖分校</t>
  </si>
  <si>
    <t>科员200</t>
  </si>
  <si>
    <t>62230802212</t>
  </si>
  <si>
    <t>杜丽蓉</t>
  </si>
  <si>
    <t>北京邮电大学世纪学院</t>
  </si>
  <si>
    <t>凉州区农机局</t>
  </si>
  <si>
    <t>科员201</t>
  </si>
  <si>
    <t>62230800722</t>
  </si>
  <si>
    <t>赵文</t>
  </si>
  <si>
    <t>凉州区东大街大众社区</t>
  </si>
  <si>
    <t>凉州区文物管理委员会办公室</t>
  </si>
  <si>
    <t>科员202</t>
  </si>
  <si>
    <t>62230800904</t>
  </si>
  <si>
    <t>张海元</t>
  </si>
  <si>
    <t>湖北文理学院理工学院</t>
  </si>
  <si>
    <t>科员203</t>
  </si>
  <si>
    <t>62230801720</t>
  </si>
  <si>
    <t>高茜</t>
  </si>
  <si>
    <t>凉州区地震局</t>
  </si>
  <si>
    <t>科员205</t>
  </si>
  <si>
    <t>62230800725</t>
  </si>
  <si>
    <t>马国栋</t>
  </si>
  <si>
    <t>凉州区城市管理综合执法局</t>
  </si>
  <si>
    <t>科员206</t>
  </si>
  <si>
    <t>62230800905</t>
  </si>
  <si>
    <t>马小燕</t>
  </si>
  <si>
    <t>科员207</t>
  </si>
  <si>
    <t>62230801214</t>
  </si>
  <si>
    <t>牛玉婷</t>
  </si>
  <si>
    <t>山东财经大学</t>
  </si>
  <si>
    <t xml:space="preserve">本科 学士 </t>
  </si>
  <si>
    <t>凉州区社会保险事业管理局</t>
  </si>
  <si>
    <t>科员208</t>
  </si>
  <si>
    <t>62230800702</t>
  </si>
  <si>
    <t>李晓雯</t>
  </si>
  <si>
    <t>兰州市红古区海石湾第四小学</t>
  </si>
  <si>
    <t>凉州区经济动员办公室</t>
  </si>
  <si>
    <t>科员209</t>
  </si>
  <si>
    <t>62230800313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</si>
</sst>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16"/>
      <color theme="1"/>
      <name val="方正小标宋简体"/>
      <family val="0"/>
    </font>
    <font>
      <sz val="9"/>
      <color theme="1"/>
      <name val="方正小标宋简体"/>
      <family val="0"/>
    </font>
    <font>
      <b/>
      <sz val="8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47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176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zoomScale="130" zoomScaleNormal="130" workbookViewId="0" topLeftCell="A1">
      <pane ySplit="2" topLeftCell="A121" activePane="bottomLeft" state="frozen"/>
      <selection pane="bottomLeft" activeCell="G133" sqref="G133"/>
    </sheetView>
  </sheetViews>
  <sheetFormatPr defaultColWidth="8.8515625" defaultRowHeight="15"/>
  <cols>
    <col min="1" max="1" width="6.00390625" style="6" customWidth="1"/>
    <col min="2" max="2" width="3.7109375" style="0" customWidth="1"/>
    <col min="3" max="3" width="8.421875" style="7" customWidth="1"/>
    <col min="4" max="4" width="17.57421875" style="7" customWidth="1"/>
    <col min="5" max="5" width="8.57421875" style="8" customWidth="1"/>
    <col min="6" max="6" width="13.8515625" style="0" customWidth="1"/>
    <col min="7" max="7" width="14.140625" style="7" customWidth="1"/>
    <col min="8" max="8" width="5.57421875" style="9" customWidth="1"/>
    <col min="9" max="9" width="20.28125" style="7" customWidth="1"/>
    <col min="10" max="10" width="10.140625" style="0" customWidth="1"/>
    <col min="11" max="11" width="10.57421875" style="0" customWidth="1"/>
    <col min="12" max="12" width="5.421875" style="0" customWidth="1"/>
    <col min="13" max="13" width="5.140625" style="10" customWidth="1"/>
    <col min="14" max="14" width="5.421875" style="10" customWidth="1"/>
  </cols>
  <sheetData>
    <row r="1" spans="1:14" ht="57.75" customHeight="1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7"/>
    </row>
    <row r="2" spans="1:14" s="1" customFormat="1" ht="27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9" t="s">
        <v>13</v>
      </c>
      <c r="N2" s="19" t="s">
        <v>14</v>
      </c>
    </row>
    <row r="3" spans="1:14" s="2" customFormat="1" ht="22.5" customHeight="1">
      <c r="A3" s="14" t="s">
        <v>15</v>
      </c>
      <c r="B3" s="15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5" t="s">
        <v>22</v>
      </c>
      <c r="I3" s="14" t="s">
        <v>23</v>
      </c>
      <c r="J3" s="14" t="s">
        <v>24</v>
      </c>
      <c r="K3" s="14" t="s">
        <v>25</v>
      </c>
      <c r="L3" s="20">
        <v>134.5</v>
      </c>
      <c r="M3" s="21">
        <v>82.6</v>
      </c>
      <c r="N3" s="21">
        <f aca="true" t="shared" si="0" ref="N3:N31">(L3/2*0.6)+M3*0.4</f>
        <v>73.39</v>
      </c>
    </row>
    <row r="4" spans="1:14" s="2" customFormat="1" ht="22.5" customHeight="1">
      <c r="A4" s="14" t="s">
        <v>26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27</v>
      </c>
      <c r="G4" s="15" t="s">
        <v>28</v>
      </c>
      <c r="H4" s="15" t="s">
        <v>29</v>
      </c>
      <c r="I4" s="14" t="s">
        <v>23</v>
      </c>
      <c r="J4" s="14" t="s">
        <v>24</v>
      </c>
      <c r="K4" s="14" t="s">
        <v>30</v>
      </c>
      <c r="L4" s="20">
        <v>128.7</v>
      </c>
      <c r="M4" s="21">
        <v>86.4</v>
      </c>
      <c r="N4" s="21">
        <f t="shared" si="0"/>
        <v>73.16999999999999</v>
      </c>
    </row>
    <row r="5" spans="1:14" s="3" customFormat="1" ht="22.5" customHeight="1">
      <c r="A5" s="14" t="s">
        <v>31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32</v>
      </c>
      <c r="G5" s="15" t="s">
        <v>33</v>
      </c>
      <c r="H5" s="15" t="s">
        <v>29</v>
      </c>
      <c r="I5" s="14" t="s">
        <v>23</v>
      </c>
      <c r="J5" s="14" t="s">
        <v>24</v>
      </c>
      <c r="K5" s="14" t="s">
        <v>34</v>
      </c>
      <c r="L5" s="20">
        <v>128.6</v>
      </c>
      <c r="M5" s="21">
        <v>85.4</v>
      </c>
      <c r="N5" s="21">
        <f t="shared" si="0"/>
        <v>72.74000000000001</v>
      </c>
    </row>
    <row r="6" spans="1:14" s="2" customFormat="1" ht="22.5" customHeight="1">
      <c r="A6" s="14" t="s">
        <v>35</v>
      </c>
      <c r="B6" s="15" t="s">
        <v>16</v>
      </c>
      <c r="C6" s="15" t="s">
        <v>17</v>
      </c>
      <c r="D6" s="15" t="s">
        <v>36</v>
      </c>
      <c r="E6" s="15" t="s">
        <v>37</v>
      </c>
      <c r="F6" s="15" t="s">
        <v>20</v>
      </c>
      <c r="G6" s="15" t="s">
        <v>38</v>
      </c>
      <c r="H6" s="15" t="s">
        <v>29</v>
      </c>
      <c r="I6" s="14" t="s">
        <v>23</v>
      </c>
      <c r="J6" s="14" t="s">
        <v>39</v>
      </c>
      <c r="K6" s="14" t="s">
        <v>40</v>
      </c>
      <c r="L6" s="20">
        <v>129.8</v>
      </c>
      <c r="M6" s="21">
        <v>86.6</v>
      </c>
      <c r="N6" s="21">
        <f t="shared" si="0"/>
        <v>73.58000000000001</v>
      </c>
    </row>
    <row r="7" spans="1:14" s="2" customFormat="1" ht="22.5" customHeight="1">
      <c r="A7" s="14" t="s">
        <v>41</v>
      </c>
      <c r="B7" s="15" t="s">
        <v>16</v>
      </c>
      <c r="C7" s="15"/>
      <c r="D7" s="15"/>
      <c r="E7" s="15" t="s">
        <v>42</v>
      </c>
      <c r="F7" s="15" t="s">
        <v>20</v>
      </c>
      <c r="G7" s="15" t="s">
        <v>43</v>
      </c>
      <c r="H7" s="15" t="s">
        <v>44</v>
      </c>
      <c r="I7" s="14" t="s">
        <v>23</v>
      </c>
      <c r="J7" s="14" t="s">
        <v>39</v>
      </c>
      <c r="K7" s="14" t="s">
        <v>45</v>
      </c>
      <c r="L7" s="20">
        <v>131.1</v>
      </c>
      <c r="M7" s="22">
        <v>85</v>
      </c>
      <c r="N7" s="21">
        <f t="shared" si="0"/>
        <v>73.33</v>
      </c>
    </row>
    <row r="8" spans="1:14" s="2" customFormat="1" ht="22.5" customHeight="1">
      <c r="A8" s="14" t="s">
        <v>46</v>
      </c>
      <c r="B8" s="15" t="s">
        <v>16</v>
      </c>
      <c r="C8" s="15"/>
      <c r="D8" s="15" t="s">
        <v>47</v>
      </c>
      <c r="E8" s="15" t="s">
        <v>48</v>
      </c>
      <c r="F8" s="15" t="s">
        <v>20</v>
      </c>
      <c r="G8" s="15" t="s">
        <v>49</v>
      </c>
      <c r="H8" s="15" t="s">
        <v>44</v>
      </c>
      <c r="I8" s="14" t="s">
        <v>23</v>
      </c>
      <c r="J8" s="14" t="s">
        <v>39</v>
      </c>
      <c r="K8" s="14" t="s">
        <v>50</v>
      </c>
      <c r="L8" s="20">
        <v>129.8</v>
      </c>
      <c r="M8" s="21">
        <v>84</v>
      </c>
      <c r="N8" s="21">
        <f t="shared" si="0"/>
        <v>72.54</v>
      </c>
    </row>
    <row r="9" spans="1:14" s="2" customFormat="1" ht="22.5" customHeight="1">
      <c r="A9" s="14" t="s">
        <v>51</v>
      </c>
      <c r="B9" s="15" t="s">
        <v>16</v>
      </c>
      <c r="C9" s="15"/>
      <c r="D9" s="15"/>
      <c r="E9" s="15" t="s">
        <v>42</v>
      </c>
      <c r="F9" s="15" t="s">
        <v>52</v>
      </c>
      <c r="G9" s="15" t="s">
        <v>33</v>
      </c>
      <c r="H9" s="15" t="s">
        <v>29</v>
      </c>
      <c r="I9" s="14" t="s">
        <v>23</v>
      </c>
      <c r="J9" s="14" t="s">
        <v>39</v>
      </c>
      <c r="K9" s="14" t="s">
        <v>53</v>
      </c>
      <c r="L9" s="20">
        <v>128</v>
      </c>
      <c r="M9" s="21">
        <v>85</v>
      </c>
      <c r="N9" s="21">
        <f t="shared" si="0"/>
        <v>72.4</v>
      </c>
    </row>
    <row r="10" spans="1:14" s="2" customFormat="1" ht="21" customHeight="1">
      <c r="A10" s="14" t="s">
        <v>54</v>
      </c>
      <c r="B10" s="15" t="s">
        <v>16</v>
      </c>
      <c r="C10" s="15"/>
      <c r="D10" s="15"/>
      <c r="E10" s="15" t="s">
        <v>42</v>
      </c>
      <c r="F10" s="15" t="s">
        <v>55</v>
      </c>
      <c r="G10" s="15" t="s">
        <v>21</v>
      </c>
      <c r="H10" s="15" t="s">
        <v>44</v>
      </c>
      <c r="I10" s="14" t="s">
        <v>23</v>
      </c>
      <c r="J10" s="14" t="s">
        <v>39</v>
      </c>
      <c r="K10" s="14" t="s">
        <v>56</v>
      </c>
      <c r="L10" s="20">
        <v>125.6</v>
      </c>
      <c r="M10" s="21">
        <v>86.2</v>
      </c>
      <c r="N10" s="21">
        <f t="shared" si="0"/>
        <v>72.16</v>
      </c>
    </row>
    <row r="11" spans="1:14" s="2" customFormat="1" ht="21" customHeight="1">
      <c r="A11" s="14" t="s">
        <v>57</v>
      </c>
      <c r="B11" s="15" t="s">
        <v>16</v>
      </c>
      <c r="C11" s="15"/>
      <c r="D11" s="15"/>
      <c r="E11" s="15" t="s">
        <v>58</v>
      </c>
      <c r="F11" s="15" t="s">
        <v>59</v>
      </c>
      <c r="G11" s="15" t="s">
        <v>21</v>
      </c>
      <c r="H11" s="15" t="s">
        <v>44</v>
      </c>
      <c r="I11" s="14" t="s">
        <v>18</v>
      </c>
      <c r="J11" s="14" t="s">
        <v>60</v>
      </c>
      <c r="K11" s="14" t="s">
        <v>61</v>
      </c>
      <c r="L11" s="20">
        <v>127.8</v>
      </c>
      <c r="M11" s="21">
        <v>85.4</v>
      </c>
      <c r="N11" s="21">
        <f t="shared" si="0"/>
        <v>72.5</v>
      </c>
    </row>
    <row r="12" spans="1:14" s="2" customFormat="1" ht="21" customHeight="1">
      <c r="A12" s="14" t="s">
        <v>62</v>
      </c>
      <c r="B12" s="15" t="s">
        <v>16</v>
      </c>
      <c r="C12" s="15" t="s">
        <v>17</v>
      </c>
      <c r="D12" s="15"/>
      <c r="E12" s="15" t="s">
        <v>58</v>
      </c>
      <c r="F12" s="15" t="s">
        <v>20</v>
      </c>
      <c r="G12" s="15" t="s">
        <v>21</v>
      </c>
      <c r="H12" s="15" t="s">
        <v>44</v>
      </c>
      <c r="I12" s="14" t="s">
        <v>18</v>
      </c>
      <c r="J12" s="14" t="s">
        <v>60</v>
      </c>
      <c r="K12" s="14" t="s">
        <v>63</v>
      </c>
      <c r="L12" s="20">
        <v>123.8</v>
      </c>
      <c r="M12" s="21">
        <v>85.8</v>
      </c>
      <c r="N12" s="21">
        <f t="shared" si="0"/>
        <v>71.46000000000001</v>
      </c>
    </row>
    <row r="13" spans="1:14" s="2" customFormat="1" ht="21" customHeight="1">
      <c r="A13" s="14" t="s">
        <v>64</v>
      </c>
      <c r="B13" s="15" t="s">
        <v>65</v>
      </c>
      <c r="C13" s="15"/>
      <c r="D13" s="15" t="s">
        <v>66</v>
      </c>
      <c r="E13" s="15" t="s">
        <v>67</v>
      </c>
      <c r="F13" s="15" t="s">
        <v>68</v>
      </c>
      <c r="G13" s="15" t="s">
        <v>21</v>
      </c>
      <c r="H13" s="15" t="s">
        <v>44</v>
      </c>
      <c r="I13" s="14" t="s">
        <v>18</v>
      </c>
      <c r="J13" s="14" t="s">
        <v>60</v>
      </c>
      <c r="K13" s="14" t="s">
        <v>69</v>
      </c>
      <c r="L13" s="20">
        <v>127.5</v>
      </c>
      <c r="M13" s="21">
        <v>82.8</v>
      </c>
      <c r="N13" s="21">
        <f t="shared" si="0"/>
        <v>71.37</v>
      </c>
    </row>
    <row r="14" spans="1:14" s="2" customFormat="1" ht="21" customHeight="1">
      <c r="A14" s="14" t="s">
        <v>70</v>
      </c>
      <c r="B14" s="15" t="s">
        <v>16</v>
      </c>
      <c r="C14" s="15"/>
      <c r="D14" s="15" t="s">
        <v>66</v>
      </c>
      <c r="E14" s="15" t="s">
        <v>67</v>
      </c>
      <c r="F14" s="15" t="s">
        <v>71</v>
      </c>
      <c r="G14" s="15" t="s">
        <v>21</v>
      </c>
      <c r="H14" s="15" t="s">
        <v>44</v>
      </c>
      <c r="I14" s="14" t="s">
        <v>18</v>
      </c>
      <c r="J14" s="14" t="s">
        <v>60</v>
      </c>
      <c r="K14" s="14" t="s">
        <v>72</v>
      </c>
      <c r="L14" s="20">
        <v>127.2</v>
      </c>
      <c r="M14" s="21">
        <v>81.4</v>
      </c>
      <c r="N14" s="21">
        <f t="shared" si="0"/>
        <v>70.72</v>
      </c>
    </row>
    <row r="15" spans="1:14" s="2" customFormat="1" ht="21" customHeight="1">
      <c r="A15" s="14" t="s">
        <v>73</v>
      </c>
      <c r="B15" s="15" t="s">
        <v>16</v>
      </c>
      <c r="C15" s="15"/>
      <c r="D15" s="15"/>
      <c r="E15" s="15" t="s">
        <v>58</v>
      </c>
      <c r="F15" s="15" t="s">
        <v>74</v>
      </c>
      <c r="G15" s="15" t="s">
        <v>21</v>
      </c>
      <c r="H15" s="15" t="s">
        <v>44</v>
      </c>
      <c r="I15" s="14" t="s">
        <v>18</v>
      </c>
      <c r="J15" s="14" t="s">
        <v>60</v>
      </c>
      <c r="K15" s="14" t="s">
        <v>75</v>
      </c>
      <c r="L15" s="20">
        <v>123.1</v>
      </c>
      <c r="M15" s="21">
        <v>82.8</v>
      </c>
      <c r="N15" s="21">
        <f t="shared" si="0"/>
        <v>70.05</v>
      </c>
    </row>
    <row r="16" spans="1:14" s="3" customFormat="1" ht="21" customHeight="1">
      <c r="A16" s="14" t="s">
        <v>76</v>
      </c>
      <c r="B16" s="15" t="s">
        <v>16</v>
      </c>
      <c r="C16" s="15" t="s">
        <v>17</v>
      </c>
      <c r="D16" s="15"/>
      <c r="E16" s="15" t="s">
        <v>58</v>
      </c>
      <c r="F16" s="15" t="s">
        <v>20</v>
      </c>
      <c r="G16" s="15" t="s">
        <v>77</v>
      </c>
      <c r="H16" s="15" t="s">
        <v>44</v>
      </c>
      <c r="I16" s="14" t="s">
        <v>78</v>
      </c>
      <c r="J16" s="14" t="s">
        <v>79</v>
      </c>
      <c r="K16" s="14" t="s">
        <v>80</v>
      </c>
      <c r="L16" s="20">
        <v>118.5</v>
      </c>
      <c r="M16" s="21">
        <v>82.8</v>
      </c>
      <c r="N16" s="21">
        <f t="shared" si="0"/>
        <v>68.66999999999999</v>
      </c>
    </row>
    <row r="17" spans="1:14" s="2" customFormat="1" ht="21" customHeight="1">
      <c r="A17" s="14" t="s">
        <v>81</v>
      </c>
      <c r="B17" s="15" t="s">
        <v>16</v>
      </c>
      <c r="C17" s="15"/>
      <c r="D17" s="15" t="s">
        <v>82</v>
      </c>
      <c r="E17" s="15" t="s">
        <v>37</v>
      </c>
      <c r="F17" s="15" t="s">
        <v>83</v>
      </c>
      <c r="G17" s="15" t="s">
        <v>21</v>
      </c>
      <c r="H17" s="15" t="s">
        <v>44</v>
      </c>
      <c r="I17" s="14" t="s">
        <v>84</v>
      </c>
      <c r="J17" s="14" t="s">
        <v>85</v>
      </c>
      <c r="K17" s="14" t="s">
        <v>86</v>
      </c>
      <c r="L17" s="20">
        <v>131.6</v>
      </c>
      <c r="M17" s="21">
        <v>82</v>
      </c>
      <c r="N17" s="21">
        <f t="shared" si="0"/>
        <v>72.28</v>
      </c>
    </row>
    <row r="18" spans="1:14" s="2" customFormat="1" ht="21" customHeight="1">
      <c r="A18" s="14" t="s">
        <v>87</v>
      </c>
      <c r="B18" s="15" t="s">
        <v>65</v>
      </c>
      <c r="C18" s="15"/>
      <c r="D18" s="15"/>
      <c r="E18" s="15" t="s">
        <v>42</v>
      </c>
      <c r="F18" s="15" t="s">
        <v>88</v>
      </c>
      <c r="G18" s="15" t="s">
        <v>21</v>
      </c>
      <c r="H18" s="15" t="s">
        <v>44</v>
      </c>
      <c r="I18" s="14" t="s">
        <v>89</v>
      </c>
      <c r="J18" s="14" t="s">
        <v>90</v>
      </c>
      <c r="K18" s="14" t="s">
        <v>91</v>
      </c>
      <c r="L18" s="20">
        <v>125.7</v>
      </c>
      <c r="M18" s="23" t="s">
        <v>92</v>
      </c>
      <c r="N18" s="21">
        <f t="shared" si="0"/>
        <v>71.95</v>
      </c>
    </row>
    <row r="19" spans="1:14" s="2" customFormat="1" ht="21" customHeight="1">
      <c r="A19" s="14" t="s">
        <v>93</v>
      </c>
      <c r="B19" s="15" t="s">
        <v>65</v>
      </c>
      <c r="C19" s="15" t="s">
        <v>17</v>
      </c>
      <c r="D19" s="15" t="s">
        <v>94</v>
      </c>
      <c r="E19" s="15" t="s">
        <v>95</v>
      </c>
      <c r="F19" s="15" t="s">
        <v>96</v>
      </c>
      <c r="G19" s="15" t="s">
        <v>21</v>
      </c>
      <c r="H19" s="15" t="s">
        <v>44</v>
      </c>
      <c r="I19" s="14" t="s">
        <v>89</v>
      </c>
      <c r="J19" s="14" t="s">
        <v>90</v>
      </c>
      <c r="K19" s="14" t="s">
        <v>97</v>
      </c>
      <c r="L19" s="20">
        <v>117.5</v>
      </c>
      <c r="M19" s="23" t="s">
        <v>98</v>
      </c>
      <c r="N19" s="21">
        <f t="shared" si="0"/>
        <v>69.97</v>
      </c>
    </row>
    <row r="20" spans="1:14" s="2" customFormat="1" ht="21" customHeight="1">
      <c r="A20" s="14" t="s">
        <v>99</v>
      </c>
      <c r="B20" s="15" t="s">
        <v>16</v>
      </c>
      <c r="C20" s="15" t="s">
        <v>17</v>
      </c>
      <c r="D20" s="15"/>
      <c r="E20" s="15" t="s">
        <v>58</v>
      </c>
      <c r="F20" s="15" t="s">
        <v>100</v>
      </c>
      <c r="G20" s="15" t="s">
        <v>21</v>
      </c>
      <c r="H20" s="15" t="s">
        <v>44</v>
      </c>
      <c r="I20" s="14" t="s">
        <v>89</v>
      </c>
      <c r="J20" s="14" t="s">
        <v>90</v>
      </c>
      <c r="K20" s="14" t="s">
        <v>101</v>
      </c>
      <c r="L20" s="20">
        <v>117.4</v>
      </c>
      <c r="M20" s="23" t="s">
        <v>102</v>
      </c>
      <c r="N20" s="21">
        <f t="shared" si="0"/>
        <v>69.62</v>
      </c>
    </row>
    <row r="21" spans="1:14" s="2" customFormat="1" ht="21" customHeight="1">
      <c r="A21" s="14" t="s">
        <v>103</v>
      </c>
      <c r="B21" s="14" t="s">
        <v>65</v>
      </c>
      <c r="C21" s="14"/>
      <c r="D21" s="14" t="s">
        <v>104</v>
      </c>
      <c r="E21" s="14" t="s">
        <v>105</v>
      </c>
      <c r="F21" s="14" t="s">
        <v>106</v>
      </c>
      <c r="G21" s="14" t="s">
        <v>107</v>
      </c>
      <c r="H21" s="14" t="s">
        <v>44</v>
      </c>
      <c r="I21" s="14" t="s">
        <v>66</v>
      </c>
      <c r="J21" s="14" t="s">
        <v>108</v>
      </c>
      <c r="K21" s="14" t="s">
        <v>109</v>
      </c>
      <c r="L21" s="20">
        <v>120.7</v>
      </c>
      <c r="M21" s="21">
        <v>86.4</v>
      </c>
      <c r="N21" s="21">
        <f t="shared" si="0"/>
        <v>70.77000000000001</v>
      </c>
    </row>
    <row r="22" spans="1:14" s="2" customFormat="1" ht="21" customHeight="1">
      <c r="A22" s="16" t="s">
        <v>110</v>
      </c>
      <c r="B22" s="16" t="s">
        <v>65</v>
      </c>
      <c r="C22" s="16" t="s">
        <v>17</v>
      </c>
      <c r="D22" s="16" t="s">
        <v>111</v>
      </c>
      <c r="E22" s="16" t="s">
        <v>112</v>
      </c>
      <c r="F22" s="16" t="s">
        <v>113</v>
      </c>
      <c r="G22" s="16" t="s">
        <v>114</v>
      </c>
      <c r="H22" s="16" t="s">
        <v>44</v>
      </c>
      <c r="I22" s="16" t="s">
        <v>115</v>
      </c>
      <c r="J22" s="14" t="s">
        <v>116</v>
      </c>
      <c r="K22" s="14" t="s">
        <v>117</v>
      </c>
      <c r="L22" s="20">
        <v>133</v>
      </c>
      <c r="M22" s="21">
        <v>82.4</v>
      </c>
      <c r="N22" s="21">
        <f t="shared" si="0"/>
        <v>72.86</v>
      </c>
    </row>
    <row r="23" spans="1:14" s="2" customFormat="1" ht="21" customHeight="1">
      <c r="A23" s="14" t="s">
        <v>118</v>
      </c>
      <c r="B23" s="14" t="s">
        <v>16</v>
      </c>
      <c r="C23" s="14" t="s">
        <v>17</v>
      </c>
      <c r="D23" s="14" t="s">
        <v>119</v>
      </c>
      <c r="E23" s="14" t="s">
        <v>95</v>
      </c>
      <c r="F23" s="14" t="s">
        <v>120</v>
      </c>
      <c r="G23" s="16" t="s">
        <v>121</v>
      </c>
      <c r="H23" s="14" t="s">
        <v>29</v>
      </c>
      <c r="I23" s="14" t="s">
        <v>122</v>
      </c>
      <c r="J23" s="14" t="s">
        <v>123</v>
      </c>
      <c r="K23" s="14" t="s">
        <v>124</v>
      </c>
      <c r="L23" s="20">
        <v>136.2</v>
      </c>
      <c r="M23" s="23" t="s">
        <v>125</v>
      </c>
      <c r="N23" s="21">
        <f t="shared" si="0"/>
        <v>75.74</v>
      </c>
    </row>
    <row r="24" spans="1:14" s="2" customFormat="1" ht="21" customHeight="1">
      <c r="A24" s="14" t="s">
        <v>126</v>
      </c>
      <c r="B24" s="14" t="s">
        <v>65</v>
      </c>
      <c r="C24" s="14"/>
      <c r="D24" s="14"/>
      <c r="E24" s="14" t="s">
        <v>58</v>
      </c>
      <c r="F24" s="14" t="s">
        <v>127</v>
      </c>
      <c r="G24" s="14" t="s">
        <v>128</v>
      </c>
      <c r="H24" s="14" t="s">
        <v>29</v>
      </c>
      <c r="I24" s="14" t="s">
        <v>122</v>
      </c>
      <c r="J24" s="14" t="s">
        <v>123</v>
      </c>
      <c r="K24" s="14" t="s">
        <v>129</v>
      </c>
      <c r="L24" s="20">
        <v>129.1</v>
      </c>
      <c r="M24" s="23" t="s">
        <v>130</v>
      </c>
      <c r="N24" s="21">
        <f t="shared" si="0"/>
        <v>74.09</v>
      </c>
    </row>
    <row r="25" spans="1:14" s="2" customFormat="1" ht="21" customHeight="1">
      <c r="A25" s="14" t="s">
        <v>131</v>
      </c>
      <c r="B25" s="14" t="s">
        <v>16</v>
      </c>
      <c r="C25" s="14" t="s">
        <v>17</v>
      </c>
      <c r="D25" s="14" t="s">
        <v>132</v>
      </c>
      <c r="E25" s="14" t="s">
        <v>95</v>
      </c>
      <c r="F25" s="14" t="s">
        <v>27</v>
      </c>
      <c r="G25" s="14" t="s">
        <v>133</v>
      </c>
      <c r="H25" s="14" t="s">
        <v>44</v>
      </c>
      <c r="I25" s="14" t="s">
        <v>134</v>
      </c>
      <c r="J25" s="14" t="s">
        <v>135</v>
      </c>
      <c r="K25" s="14" t="s">
        <v>136</v>
      </c>
      <c r="L25" s="20">
        <v>124.6</v>
      </c>
      <c r="M25" s="21">
        <v>84.4</v>
      </c>
      <c r="N25" s="21">
        <f t="shared" si="0"/>
        <v>71.14</v>
      </c>
    </row>
    <row r="26" spans="1:14" s="2" customFormat="1" ht="21" customHeight="1">
      <c r="A26" s="14" t="s">
        <v>137</v>
      </c>
      <c r="B26" s="14" t="s">
        <v>16</v>
      </c>
      <c r="C26" s="14"/>
      <c r="D26" s="14"/>
      <c r="E26" s="14" t="s">
        <v>58</v>
      </c>
      <c r="F26" s="14" t="s">
        <v>88</v>
      </c>
      <c r="G26" s="14" t="s">
        <v>138</v>
      </c>
      <c r="H26" s="14" t="s">
        <v>44</v>
      </c>
      <c r="I26" s="14" t="s">
        <v>134</v>
      </c>
      <c r="J26" s="14" t="s">
        <v>139</v>
      </c>
      <c r="K26" s="14" t="s">
        <v>140</v>
      </c>
      <c r="L26" s="20">
        <v>137.4</v>
      </c>
      <c r="M26" s="21">
        <v>84.8</v>
      </c>
      <c r="N26" s="21">
        <f t="shared" si="0"/>
        <v>75.14</v>
      </c>
    </row>
    <row r="27" spans="1:14" s="3" customFormat="1" ht="21" customHeight="1">
      <c r="A27" s="14" t="s">
        <v>141</v>
      </c>
      <c r="B27" s="14" t="s">
        <v>16</v>
      </c>
      <c r="C27" s="14" t="s">
        <v>17</v>
      </c>
      <c r="D27" s="14"/>
      <c r="E27" s="14" t="s">
        <v>58</v>
      </c>
      <c r="F27" s="14" t="s">
        <v>20</v>
      </c>
      <c r="G27" s="14" t="s">
        <v>138</v>
      </c>
      <c r="H27" s="14" t="s">
        <v>44</v>
      </c>
      <c r="I27" s="14" t="s">
        <v>142</v>
      </c>
      <c r="J27" s="14" t="s">
        <v>143</v>
      </c>
      <c r="K27" s="14" t="s">
        <v>144</v>
      </c>
      <c r="L27" s="20">
        <v>128.3</v>
      </c>
      <c r="M27" s="21">
        <v>86</v>
      </c>
      <c r="N27" s="21">
        <f t="shared" si="0"/>
        <v>72.89</v>
      </c>
    </row>
    <row r="28" spans="1:14" s="3" customFormat="1" ht="21" customHeight="1">
      <c r="A28" s="14" t="s">
        <v>145</v>
      </c>
      <c r="B28" s="14" t="s">
        <v>16</v>
      </c>
      <c r="C28" s="14" t="s">
        <v>17</v>
      </c>
      <c r="D28" s="14" t="s">
        <v>146</v>
      </c>
      <c r="E28" s="14" t="s">
        <v>147</v>
      </c>
      <c r="F28" s="14" t="s">
        <v>68</v>
      </c>
      <c r="G28" s="14" t="s">
        <v>148</v>
      </c>
      <c r="H28" s="14" t="s">
        <v>44</v>
      </c>
      <c r="I28" s="14" t="s">
        <v>149</v>
      </c>
      <c r="J28" s="14" t="s">
        <v>150</v>
      </c>
      <c r="K28" s="14" t="s">
        <v>151</v>
      </c>
      <c r="L28" s="20">
        <v>122</v>
      </c>
      <c r="M28" s="23" t="s">
        <v>125</v>
      </c>
      <c r="N28" s="21">
        <f t="shared" si="0"/>
        <v>71.48</v>
      </c>
    </row>
    <row r="29" spans="1:14" s="2" customFormat="1" ht="21" customHeight="1">
      <c r="A29" s="14" t="s">
        <v>152</v>
      </c>
      <c r="B29" s="14" t="s">
        <v>65</v>
      </c>
      <c r="C29" s="14"/>
      <c r="D29" s="14"/>
      <c r="E29" s="14" t="s">
        <v>58</v>
      </c>
      <c r="F29" s="14" t="s">
        <v>100</v>
      </c>
      <c r="G29" s="14" t="s">
        <v>153</v>
      </c>
      <c r="H29" s="14" t="s">
        <v>44</v>
      </c>
      <c r="I29" s="14" t="s">
        <v>149</v>
      </c>
      <c r="J29" s="14" t="s">
        <v>154</v>
      </c>
      <c r="K29" s="14" t="s">
        <v>155</v>
      </c>
      <c r="L29" s="20">
        <v>132.1</v>
      </c>
      <c r="M29" s="21">
        <v>84</v>
      </c>
      <c r="N29" s="21">
        <f t="shared" si="0"/>
        <v>73.22999999999999</v>
      </c>
    </row>
    <row r="30" spans="1:14" s="2" customFormat="1" ht="21" customHeight="1">
      <c r="A30" s="14" t="s">
        <v>156</v>
      </c>
      <c r="B30" s="14" t="s">
        <v>65</v>
      </c>
      <c r="C30" s="14"/>
      <c r="D30" s="14"/>
      <c r="E30" s="14" t="s">
        <v>58</v>
      </c>
      <c r="F30" s="14" t="s">
        <v>157</v>
      </c>
      <c r="G30" s="14" t="s">
        <v>158</v>
      </c>
      <c r="H30" s="14" t="s">
        <v>44</v>
      </c>
      <c r="I30" s="14" t="s">
        <v>159</v>
      </c>
      <c r="J30" s="14" t="s">
        <v>160</v>
      </c>
      <c r="K30" s="14" t="s">
        <v>161</v>
      </c>
      <c r="L30" s="20">
        <v>128.4</v>
      </c>
      <c r="M30" s="21">
        <v>82.2</v>
      </c>
      <c r="N30" s="21">
        <f t="shared" si="0"/>
        <v>71.4</v>
      </c>
    </row>
    <row r="31" spans="1:14" s="2" customFormat="1" ht="21" customHeight="1">
      <c r="A31" s="16" t="s">
        <v>162</v>
      </c>
      <c r="B31" s="16" t="s">
        <v>65</v>
      </c>
      <c r="C31" s="16" t="s">
        <v>17</v>
      </c>
      <c r="D31" s="16" t="s">
        <v>163</v>
      </c>
      <c r="E31" s="16" t="s">
        <v>95</v>
      </c>
      <c r="F31" s="16" t="s">
        <v>164</v>
      </c>
      <c r="G31" s="16" t="s">
        <v>165</v>
      </c>
      <c r="H31" s="16" t="s">
        <v>44</v>
      </c>
      <c r="I31" s="16" t="s">
        <v>166</v>
      </c>
      <c r="J31" s="14" t="s">
        <v>167</v>
      </c>
      <c r="K31" s="14" t="s">
        <v>168</v>
      </c>
      <c r="L31" s="14">
        <v>118.7</v>
      </c>
      <c r="M31" s="21">
        <v>86.2</v>
      </c>
      <c r="N31" s="21">
        <f t="shared" si="0"/>
        <v>70.09</v>
      </c>
    </row>
    <row r="32" spans="1:14" s="2" customFormat="1" ht="21" customHeight="1">
      <c r="A32" s="16" t="s">
        <v>169</v>
      </c>
      <c r="B32" s="16" t="s">
        <v>65</v>
      </c>
      <c r="C32" s="16" t="s">
        <v>17</v>
      </c>
      <c r="D32" s="16"/>
      <c r="E32" s="16" t="s">
        <v>58</v>
      </c>
      <c r="F32" s="16" t="s">
        <v>170</v>
      </c>
      <c r="G32" s="16" t="s">
        <v>171</v>
      </c>
      <c r="H32" s="16" t="s">
        <v>44</v>
      </c>
      <c r="I32" s="16" t="s">
        <v>172</v>
      </c>
      <c r="J32" s="14" t="s">
        <v>173</v>
      </c>
      <c r="K32" s="14" t="s">
        <v>174</v>
      </c>
      <c r="L32" s="20">
        <v>129.9</v>
      </c>
      <c r="M32" s="21">
        <v>80.9</v>
      </c>
      <c r="N32" s="21">
        <f aca="true" t="shared" si="1" ref="N32:N95">(L32/2*0.6)+M32*0.4</f>
        <v>71.33000000000001</v>
      </c>
    </row>
    <row r="33" spans="1:14" s="3" customFormat="1" ht="21" customHeight="1">
      <c r="A33" s="16" t="s">
        <v>175</v>
      </c>
      <c r="B33" s="16" t="s">
        <v>16</v>
      </c>
      <c r="C33" s="16"/>
      <c r="D33" s="16"/>
      <c r="E33" s="16" t="s">
        <v>58</v>
      </c>
      <c r="F33" s="16" t="s">
        <v>176</v>
      </c>
      <c r="G33" s="16" t="s">
        <v>21</v>
      </c>
      <c r="H33" s="16" t="s">
        <v>44</v>
      </c>
      <c r="I33" s="16" t="s">
        <v>177</v>
      </c>
      <c r="J33" s="14" t="s">
        <v>178</v>
      </c>
      <c r="K33" s="14" t="s">
        <v>179</v>
      </c>
      <c r="L33" s="20">
        <v>133.7</v>
      </c>
      <c r="M33" s="21">
        <v>83.34</v>
      </c>
      <c r="N33" s="21">
        <f t="shared" si="1"/>
        <v>73.446</v>
      </c>
    </row>
    <row r="34" spans="1:14" s="2" customFormat="1" ht="21" customHeight="1">
      <c r="A34" s="16" t="s">
        <v>180</v>
      </c>
      <c r="B34" s="16" t="s">
        <v>65</v>
      </c>
      <c r="C34" s="16" t="s">
        <v>17</v>
      </c>
      <c r="D34" s="16"/>
      <c r="E34" s="16" t="s">
        <v>58</v>
      </c>
      <c r="F34" s="16" t="s">
        <v>181</v>
      </c>
      <c r="G34" s="16" t="s">
        <v>182</v>
      </c>
      <c r="H34" s="16" t="s">
        <v>29</v>
      </c>
      <c r="I34" s="16" t="s">
        <v>177</v>
      </c>
      <c r="J34" s="14" t="s">
        <v>178</v>
      </c>
      <c r="K34" s="14" t="s">
        <v>183</v>
      </c>
      <c r="L34" s="20">
        <v>127.6</v>
      </c>
      <c r="M34" s="21">
        <v>85.06</v>
      </c>
      <c r="N34" s="21">
        <f t="shared" si="1"/>
        <v>72.304</v>
      </c>
    </row>
    <row r="35" spans="1:14" s="2" customFormat="1" ht="21" customHeight="1">
      <c r="A35" s="16" t="s">
        <v>184</v>
      </c>
      <c r="B35" s="16" t="s">
        <v>65</v>
      </c>
      <c r="C35" s="16" t="s">
        <v>17</v>
      </c>
      <c r="D35" s="16" t="s">
        <v>185</v>
      </c>
      <c r="E35" s="16" t="s">
        <v>95</v>
      </c>
      <c r="F35" s="16" t="s">
        <v>186</v>
      </c>
      <c r="G35" s="16" t="s">
        <v>148</v>
      </c>
      <c r="H35" s="16" t="s">
        <v>44</v>
      </c>
      <c r="I35" s="16" t="s">
        <v>187</v>
      </c>
      <c r="J35" s="14" t="s">
        <v>188</v>
      </c>
      <c r="K35" s="14" t="s">
        <v>189</v>
      </c>
      <c r="L35" s="20">
        <v>124.4</v>
      </c>
      <c r="M35" s="21">
        <v>82.98</v>
      </c>
      <c r="N35" s="21">
        <f t="shared" si="1"/>
        <v>70.512</v>
      </c>
    </row>
    <row r="36" spans="1:14" s="2" customFormat="1" ht="21" customHeight="1">
      <c r="A36" s="16" t="s">
        <v>190</v>
      </c>
      <c r="B36" s="16" t="s">
        <v>16</v>
      </c>
      <c r="C36" s="16" t="s">
        <v>17</v>
      </c>
      <c r="D36" s="16" t="s">
        <v>191</v>
      </c>
      <c r="E36" s="16" t="s">
        <v>192</v>
      </c>
      <c r="F36" s="16" t="s">
        <v>193</v>
      </c>
      <c r="G36" s="16" t="s">
        <v>148</v>
      </c>
      <c r="H36" s="16" t="s">
        <v>44</v>
      </c>
      <c r="I36" s="16" t="s">
        <v>187</v>
      </c>
      <c r="J36" s="14" t="s">
        <v>188</v>
      </c>
      <c r="K36" s="14" t="s">
        <v>194</v>
      </c>
      <c r="L36" s="20">
        <v>123.1</v>
      </c>
      <c r="M36" s="21">
        <v>82.24</v>
      </c>
      <c r="N36" s="21">
        <f t="shared" si="1"/>
        <v>69.826</v>
      </c>
    </row>
    <row r="37" spans="1:14" s="2" customFormat="1" ht="21" customHeight="1">
      <c r="A37" s="14" t="s">
        <v>195</v>
      </c>
      <c r="B37" s="14" t="s">
        <v>65</v>
      </c>
      <c r="C37" s="14" t="s">
        <v>17</v>
      </c>
      <c r="D37" s="14" t="s">
        <v>196</v>
      </c>
      <c r="E37" s="14" t="s">
        <v>147</v>
      </c>
      <c r="F37" s="14" t="s">
        <v>68</v>
      </c>
      <c r="G37" s="14" t="s">
        <v>165</v>
      </c>
      <c r="H37" s="14" t="s">
        <v>44</v>
      </c>
      <c r="I37" s="14" t="s">
        <v>197</v>
      </c>
      <c r="J37" s="14" t="s">
        <v>198</v>
      </c>
      <c r="K37" s="14" t="s">
        <v>199</v>
      </c>
      <c r="L37" s="20">
        <v>119.1</v>
      </c>
      <c r="M37" s="21">
        <v>82.1</v>
      </c>
      <c r="N37" s="21">
        <f t="shared" si="1"/>
        <v>68.57</v>
      </c>
    </row>
    <row r="38" spans="1:14" s="2" customFormat="1" ht="21" customHeight="1">
      <c r="A38" s="14" t="s">
        <v>200</v>
      </c>
      <c r="B38" s="14" t="s">
        <v>16</v>
      </c>
      <c r="C38" s="14"/>
      <c r="D38" s="14" t="s">
        <v>201</v>
      </c>
      <c r="E38" s="14" t="s">
        <v>19</v>
      </c>
      <c r="F38" s="14" t="s">
        <v>202</v>
      </c>
      <c r="G38" s="14" t="s">
        <v>203</v>
      </c>
      <c r="H38" s="14" t="s">
        <v>44</v>
      </c>
      <c r="I38" s="14" t="s">
        <v>204</v>
      </c>
      <c r="J38" s="14" t="s">
        <v>205</v>
      </c>
      <c r="K38" s="14" t="s">
        <v>206</v>
      </c>
      <c r="L38" s="20">
        <v>135</v>
      </c>
      <c r="M38" s="21">
        <v>82.8</v>
      </c>
      <c r="N38" s="21">
        <f t="shared" si="1"/>
        <v>73.62</v>
      </c>
    </row>
    <row r="39" spans="1:14" s="2" customFormat="1" ht="21" customHeight="1">
      <c r="A39" s="14" t="s">
        <v>207</v>
      </c>
      <c r="B39" s="14" t="s">
        <v>65</v>
      </c>
      <c r="C39" s="14"/>
      <c r="D39" s="14"/>
      <c r="E39" s="14" t="s">
        <v>58</v>
      </c>
      <c r="F39" s="16" t="s">
        <v>208</v>
      </c>
      <c r="G39" s="14" t="s">
        <v>209</v>
      </c>
      <c r="H39" s="14" t="s">
        <v>44</v>
      </c>
      <c r="I39" s="14" t="s">
        <v>210</v>
      </c>
      <c r="J39" s="14" t="s">
        <v>211</v>
      </c>
      <c r="K39" s="14" t="s">
        <v>212</v>
      </c>
      <c r="L39" s="20">
        <v>130.9</v>
      </c>
      <c r="M39" s="21">
        <v>82.6</v>
      </c>
      <c r="N39" s="21">
        <f t="shared" si="1"/>
        <v>72.31</v>
      </c>
    </row>
    <row r="40" spans="1:14" s="2" customFormat="1" ht="21" customHeight="1">
      <c r="A40" s="14" t="s">
        <v>213</v>
      </c>
      <c r="B40" s="14" t="s">
        <v>16</v>
      </c>
      <c r="C40" s="14"/>
      <c r="D40" s="14"/>
      <c r="E40" s="14" t="s">
        <v>42</v>
      </c>
      <c r="F40" s="14" t="s">
        <v>214</v>
      </c>
      <c r="G40" s="14" t="s">
        <v>215</v>
      </c>
      <c r="H40" s="14" t="s">
        <v>44</v>
      </c>
      <c r="I40" s="14" t="s">
        <v>210</v>
      </c>
      <c r="J40" s="14" t="s">
        <v>211</v>
      </c>
      <c r="K40" s="14" t="s">
        <v>216</v>
      </c>
      <c r="L40" s="20">
        <v>129.5</v>
      </c>
      <c r="M40" s="21">
        <v>81</v>
      </c>
      <c r="N40" s="21">
        <f t="shared" si="1"/>
        <v>71.25</v>
      </c>
    </row>
    <row r="41" spans="1:14" s="2" customFormat="1" ht="21" customHeight="1">
      <c r="A41" s="14" t="s">
        <v>217</v>
      </c>
      <c r="B41" s="14" t="s">
        <v>16</v>
      </c>
      <c r="C41" s="14"/>
      <c r="D41" s="14"/>
      <c r="E41" s="14" t="s">
        <v>58</v>
      </c>
      <c r="F41" s="16" t="s">
        <v>218</v>
      </c>
      <c r="G41" s="14" t="s">
        <v>219</v>
      </c>
      <c r="H41" s="14" t="s">
        <v>44</v>
      </c>
      <c r="I41" s="14" t="s">
        <v>210</v>
      </c>
      <c r="J41" s="14" t="s">
        <v>220</v>
      </c>
      <c r="K41" s="14" t="s">
        <v>221</v>
      </c>
      <c r="L41" s="20">
        <v>117.5</v>
      </c>
      <c r="M41" s="21">
        <v>84.6</v>
      </c>
      <c r="N41" s="21">
        <f t="shared" si="1"/>
        <v>69.09</v>
      </c>
    </row>
    <row r="42" spans="1:14" s="2" customFormat="1" ht="21" customHeight="1">
      <c r="A42" s="14" t="s">
        <v>222</v>
      </c>
      <c r="B42" s="14" t="s">
        <v>16</v>
      </c>
      <c r="C42" s="14"/>
      <c r="D42" s="14" t="s">
        <v>223</v>
      </c>
      <c r="E42" s="14" t="s">
        <v>95</v>
      </c>
      <c r="F42" s="14" t="s">
        <v>224</v>
      </c>
      <c r="G42" s="16" t="s">
        <v>225</v>
      </c>
      <c r="H42" s="14" t="s">
        <v>44</v>
      </c>
      <c r="I42" s="14" t="s">
        <v>226</v>
      </c>
      <c r="J42" s="14" t="s">
        <v>227</v>
      </c>
      <c r="K42" s="14" t="s">
        <v>228</v>
      </c>
      <c r="L42" s="20">
        <v>137.1</v>
      </c>
      <c r="M42" s="21">
        <v>86.4</v>
      </c>
      <c r="N42" s="21">
        <f t="shared" si="1"/>
        <v>75.69</v>
      </c>
    </row>
    <row r="43" spans="1:14" s="2" customFormat="1" ht="21" customHeight="1">
      <c r="A43" s="14" t="s">
        <v>229</v>
      </c>
      <c r="B43" s="14" t="s">
        <v>65</v>
      </c>
      <c r="C43" s="14" t="s">
        <v>17</v>
      </c>
      <c r="D43" s="14" t="s">
        <v>230</v>
      </c>
      <c r="E43" s="14" t="s">
        <v>95</v>
      </c>
      <c r="F43" s="14" t="s">
        <v>231</v>
      </c>
      <c r="G43" s="14" t="s">
        <v>232</v>
      </c>
      <c r="H43" s="14" t="s">
        <v>29</v>
      </c>
      <c r="I43" s="14" t="s">
        <v>233</v>
      </c>
      <c r="J43" s="14" t="s">
        <v>234</v>
      </c>
      <c r="K43" s="14" t="s">
        <v>235</v>
      </c>
      <c r="L43" s="20">
        <v>126.8</v>
      </c>
      <c r="M43" s="21">
        <v>83.8</v>
      </c>
      <c r="N43" s="21">
        <f t="shared" si="1"/>
        <v>71.56</v>
      </c>
    </row>
    <row r="44" spans="1:14" s="2" customFormat="1" ht="21" customHeight="1">
      <c r="A44" s="14" t="s">
        <v>236</v>
      </c>
      <c r="B44" s="14" t="s">
        <v>65</v>
      </c>
      <c r="C44" s="14"/>
      <c r="D44" s="14"/>
      <c r="E44" s="14" t="s">
        <v>58</v>
      </c>
      <c r="F44" s="14" t="s">
        <v>237</v>
      </c>
      <c r="G44" s="14" t="s">
        <v>238</v>
      </c>
      <c r="H44" s="14" t="s">
        <v>44</v>
      </c>
      <c r="I44" s="14" t="s">
        <v>233</v>
      </c>
      <c r="J44" s="14" t="s">
        <v>239</v>
      </c>
      <c r="K44" s="14" t="s">
        <v>240</v>
      </c>
      <c r="L44" s="20">
        <v>129.8</v>
      </c>
      <c r="M44" s="21">
        <v>83.8</v>
      </c>
      <c r="N44" s="21">
        <f t="shared" si="1"/>
        <v>72.46000000000001</v>
      </c>
    </row>
    <row r="45" spans="1:14" s="2" customFormat="1" ht="21" customHeight="1">
      <c r="A45" s="14" t="s">
        <v>241</v>
      </c>
      <c r="B45" s="14" t="s">
        <v>65</v>
      </c>
      <c r="C45" s="14"/>
      <c r="D45" s="14"/>
      <c r="E45" s="14" t="s">
        <v>58</v>
      </c>
      <c r="F45" s="14" t="s">
        <v>242</v>
      </c>
      <c r="G45" s="14" t="s">
        <v>243</v>
      </c>
      <c r="H45" s="14" t="s">
        <v>44</v>
      </c>
      <c r="I45" s="14" t="s">
        <v>233</v>
      </c>
      <c r="J45" s="14" t="s">
        <v>244</v>
      </c>
      <c r="K45" s="14" t="s">
        <v>245</v>
      </c>
      <c r="L45" s="20">
        <v>130.3</v>
      </c>
      <c r="M45" s="21">
        <v>82.8</v>
      </c>
      <c r="N45" s="21">
        <f t="shared" si="1"/>
        <v>72.21000000000001</v>
      </c>
    </row>
    <row r="46" spans="1:14" s="3" customFormat="1" ht="21" customHeight="1">
      <c r="A46" s="14" t="s">
        <v>246</v>
      </c>
      <c r="B46" s="14" t="s">
        <v>65</v>
      </c>
      <c r="C46" s="14"/>
      <c r="D46" s="14" t="s">
        <v>247</v>
      </c>
      <c r="E46" s="14" t="s">
        <v>95</v>
      </c>
      <c r="F46" s="14" t="s">
        <v>248</v>
      </c>
      <c r="G46" s="16" t="s">
        <v>249</v>
      </c>
      <c r="H46" s="14" t="s">
        <v>44</v>
      </c>
      <c r="I46" s="14" t="s">
        <v>250</v>
      </c>
      <c r="J46" s="14" t="s">
        <v>251</v>
      </c>
      <c r="K46" s="14" t="s">
        <v>252</v>
      </c>
      <c r="L46" s="20">
        <v>132.3</v>
      </c>
      <c r="M46" s="21">
        <v>83.2</v>
      </c>
      <c r="N46" s="21">
        <f t="shared" si="1"/>
        <v>72.97</v>
      </c>
    </row>
    <row r="47" spans="1:14" s="2" customFormat="1" ht="21" customHeight="1">
      <c r="A47" s="14" t="s">
        <v>253</v>
      </c>
      <c r="B47" s="14" t="s">
        <v>16</v>
      </c>
      <c r="C47" s="14"/>
      <c r="D47" s="14" t="s">
        <v>254</v>
      </c>
      <c r="E47" s="14" t="s">
        <v>95</v>
      </c>
      <c r="F47" s="14" t="s">
        <v>255</v>
      </c>
      <c r="G47" s="14" t="s">
        <v>165</v>
      </c>
      <c r="H47" s="14" t="s">
        <v>44</v>
      </c>
      <c r="I47" s="14" t="s">
        <v>256</v>
      </c>
      <c r="J47" s="14" t="s">
        <v>257</v>
      </c>
      <c r="K47" s="14" t="s">
        <v>258</v>
      </c>
      <c r="L47" s="20">
        <v>116</v>
      </c>
      <c r="M47" s="21">
        <v>85.2</v>
      </c>
      <c r="N47" s="21">
        <f t="shared" si="1"/>
        <v>68.88</v>
      </c>
    </row>
    <row r="48" spans="1:14" s="2" customFormat="1" ht="21" customHeight="1">
      <c r="A48" s="14" t="s">
        <v>259</v>
      </c>
      <c r="B48" s="14" t="s">
        <v>16</v>
      </c>
      <c r="C48" s="14"/>
      <c r="D48" s="14"/>
      <c r="E48" s="14" t="s">
        <v>42</v>
      </c>
      <c r="F48" s="14" t="s">
        <v>260</v>
      </c>
      <c r="G48" s="14" t="s">
        <v>261</v>
      </c>
      <c r="H48" s="14" t="s">
        <v>44</v>
      </c>
      <c r="I48" s="14" t="s">
        <v>256</v>
      </c>
      <c r="J48" s="14" t="s">
        <v>262</v>
      </c>
      <c r="K48" s="14" t="s">
        <v>263</v>
      </c>
      <c r="L48" s="20">
        <v>143.6</v>
      </c>
      <c r="M48" s="21">
        <v>84.2</v>
      </c>
      <c r="N48" s="21">
        <f t="shared" si="1"/>
        <v>76.75999999999999</v>
      </c>
    </row>
    <row r="49" spans="1:14" s="3" customFormat="1" ht="21" customHeight="1">
      <c r="A49" s="14" t="s">
        <v>264</v>
      </c>
      <c r="B49" s="14" t="s">
        <v>16</v>
      </c>
      <c r="C49" s="14"/>
      <c r="D49" s="14"/>
      <c r="E49" s="14" t="s">
        <v>58</v>
      </c>
      <c r="F49" s="14" t="s">
        <v>265</v>
      </c>
      <c r="G49" s="14" t="s">
        <v>21</v>
      </c>
      <c r="H49" s="14" t="s">
        <v>44</v>
      </c>
      <c r="I49" s="14" t="s">
        <v>256</v>
      </c>
      <c r="J49" s="14" t="s">
        <v>266</v>
      </c>
      <c r="K49" s="14" t="s">
        <v>267</v>
      </c>
      <c r="L49" s="20">
        <v>117.5</v>
      </c>
      <c r="M49" s="21">
        <v>84.8</v>
      </c>
      <c r="N49" s="21">
        <f t="shared" si="1"/>
        <v>69.17</v>
      </c>
    </row>
    <row r="50" spans="1:14" s="2" customFormat="1" ht="21" customHeight="1">
      <c r="A50" s="14" t="s">
        <v>268</v>
      </c>
      <c r="B50" s="14" t="s">
        <v>16</v>
      </c>
      <c r="C50" s="14"/>
      <c r="D50" s="14"/>
      <c r="E50" s="14" t="s">
        <v>58</v>
      </c>
      <c r="F50" s="14" t="s">
        <v>269</v>
      </c>
      <c r="G50" s="14" t="s">
        <v>165</v>
      </c>
      <c r="H50" s="14" t="s">
        <v>44</v>
      </c>
      <c r="I50" s="14" t="s">
        <v>270</v>
      </c>
      <c r="J50" s="14" t="s">
        <v>271</v>
      </c>
      <c r="K50" s="14" t="s">
        <v>272</v>
      </c>
      <c r="L50" s="20">
        <v>112.9</v>
      </c>
      <c r="M50" s="21">
        <v>86</v>
      </c>
      <c r="N50" s="21">
        <f t="shared" si="1"/>
        <v>68.27</v>
      </c>
    </row>
    <row r="51" spans="1:14" s="2" customFormat="1" ht="21" customHeight="1">
      <c r="A51" s="14" t="s">
        <v>273</v>
      </c>
      <c r="B51" s="14" t="s">
        <v>16</v>
      </c>
      <c r="C51" s="14"/>
      <c r="D51" s="14"/>
      <c r="E51" s="14" t="s">
        <v>42</v>
      </c>
      <c r="F51" s="14" t="s">
        <v>274</v>
      </c>
      <c r="G51" s="14" t="s">
        <v>153</v>
      </c>
      <c r="H51" s="14" t="s">
        <v>44</v>
      </c>
      <c r="I51" s="14" t="s">
        <v>270</v>
      </c>
      <c r="J51" s="14" t="s">
        <v>275</v>
      </c>
      <c r="K51" s="14" t="s">
        <v>276</v>
      </c>
      <c r="L51" s="14">
        <v>129.9</v>
      </c>
      <c r="M51" s="21">
        <v>82</v>
      </c>
      <c r="N51" s="21">
        <f t="shared" si="1"/>
        <v>71.77000000000001</v>
      </c>
    </row>
    <row r="52" spans="1:14" s="2" customFormat="1" ht="21" customHeight="1">
      <c r="A52" s="14" t="s">
        <v>277</v>
      </c>
      <c r="B52" s="14" t="s">
        <v>16</v>
      </c>
      <c r="C52" s="14" t="s">
        <v>17</v>
      </c>
      <c r="D52" s="14"/>
      <c r="E52" s="14" t="s">
        <v>42</v>
      </c>
      <c r="F52" s="14" t="s">
        <v>68</v>
      </c>
      <c r="G52" s="14" t="s">
        <v>148</v>
      </c>
      <c r="H52" s="14" t="s">
        <v>44</v>
      </c>
      <c r="I52" s="14" t="s">
        <v>278</v>
      </c>
      <c r="J52" s="14" t="s">
        <v>279</v>
      </c>
      <c r="K52" s="14" t="s">
        <v>280</v>
      </c>
      <c r="L52" s="14">
        <v>132.5</v>
      </c>
      <c r="M52" s="21">
        <v>83</v>
      </c>
      <c r="N52" s="21">
        <f t="shared" si="1"/>
        <v>72.95</v>
      </c>
    </row>
    <row r="53" spans="1:14" s="2" customFormat="1" ht="21" customHeight="1">
      <c r="A53" s="14" t="s">
        <v>281</v>
      </c>
      <c r="B53" s="14" t="s">
        <v>16</v>
      </c>
      <c r="C53" s="14" t="s">
        <v>17</v>
      </c>
      <c r="D53" s="14"/>
      <c r="E53" s="14" t="s">
        <v>58</v>
      </c>
      <c r="F53" s="14" t="s">
        <v>100</v>
      </c>
      <c r="G53" s="14" t="s">
        <v>282</v>
      </c>
      <c r="H53" s="14" t="s">
        <v>44</v>
      </c>
      <c r="I53" s="14" t="s">
        <v>283</v>
      </c>
      <c r="J53" s="14" t="s">
        <v>284</v>
      </c>
      <c r="K53" s="14" t="s">
        <v>285</v>
      </c>
      <c r="L53" s="20">
        <v>124.4</v>
      </c>
      <c r="M53" s="21">
        <v>84.4</v>
      </c>
      <c r="N53" s="21">
        <f t="shared" si="1"/>
        <v>71.08000000000001</v>
      </c>
    </row>
    <row r="54" spans="1:14" s="2" customFormat="1" ht="21" customHeight="1">
      <c r="A54" s="14" t="s">
        <v>286</v>
      </c>
      <c r="B54" s="14" t="s">
        <v>65</v>
      </c>
      <c r="C54" s="14" t="s">
        <v>17</v>
      </c>
      <c r="D54" s="14"/>
      <c r="E54" s="14" t="s">
        <v>42</v>
      </c>
      <c r="F54" s="14" t="s">
        <v>287</v>
      </c>
      <c r="G54" s="14" t="s">
        <v>288</v>
      </c>
      <c r="H54" s="14" t="s">
        <v>44</v>
      </c>
      <c r="I54" s="14" t="s">
        <v>289</v>
      </c>
      <c r="J54" s="14" t="s">
        <v>290</v>
      </c>
      <c r="K54" s="14" t="s">
        <v>291</v>
      </c>
      <c r="L54" s="20">
        <v>137.1</v>
      </c>
      <c r="M54" s="21">
        <v>83.6</v>
      </c>
      <c r="N54" s="21">
        <f t="shared" si="1"/>
        <v>74.57</v>
      </c>
    </row>
    <row r="55" spans="1:14" s="2" customFormat="1" ht="21" customHeight="1">
      <c r="A55" s="14" t="s">
        <v>292</v>
      </c>
      <c r="B55" s="14" t="s">
        <v>16</v>
      </c>
      <c r="C55" s="14" t="s">
        <v>17</v>
      </c>
      <c r="D55" s="14" t="s">
        <v>293</v>
      </c>
      <c r="E55" s="14" t="s">
        <v>294</v>
      </c>
      <c r="F55" s="14" t="s">
        <v>295</v>
      </c>
      <c r="G55" s="14" t="s">
        <v>296</v>
      </c>
      <c r="H55" s="14" t="s">
        <v>44</v>
      </c>
      <c r="I55" s="14" t="s">
        <v>289</v>
      </c>
      <c r="J55" s="14" t="s">
        <v>297</v>
      </c>
      <c r="K55" s="14" t="s">
        <v>298</v>
      </c>
      <c r="L55" s="20">
        <v>129.7</v>
      </c>
      <c r="M55" s="21">
        <v>86.6</v>
      </c>
      <c r="N55" s="21">
        <f t="shared" si="1"/>
        <v>73.55</v>
      </c>
    </row>
    <row r="56" spans="1:14" s="2" customFormat="1" ht="21" customHeight="1">
      <c r="A56" s="14" t="s">
        <v>299</v>
      </c>
      <c r="B56" s="14" t="s">
        <v>65</v>
      </c>
      <c r="C56" s="14"/>
      <c r="D56" s="14" t="s">
        <v>300</v>
      </c>
      <c r="E56" s="14" t="s">
        <v>67</v>
      </c>
      <c r="F56" s="14" t="s">
        <v>301</v>
      </c>
      <c r="G56" s="14" t="s">
        <v>302</v>
      </c>
      <c r="H56" s="14" t="s">
        <v>44</v>
      </c>
      <c r="I56" s="14" t="s">
        <v>303</v>
      </c>
      <c r="J56" s="14" t="s">
        <v>304</v>
      </c>
      <c r="K56" s="14" t="s">
        <v>305</v>
      </c>
      <c r="L56" s="20">
        <v>121.9</v>
      </c>
      <c r="M56" s="21">
        <v>86.4</v>
      </c>
      <c r="N56" s="21">
        <f t="shared" si="1"/>
        <v>71.13</v>
      </c>
    </row>
    <row r="57" spans="1:14" s="2" customFormat="1" ht="21" customHeight="1">
      <c r="A57" s="14" t="s">
        <v>306</v>
      </c>
      <c r="B57" s="14" t="s">
        <v>16</v>
      </c>
      <c r="C57" s="14"/>
      <c r="D57" s="14" t="s">
        <v>307</v>
      </c>
      <c r="E57" s="14" t="s">
        <v>95</v>
      </c>
      <c r="F57" s="14" t="s">
        <v>308</v>
      </c>
      <c r="G57" s="14" t="s">
        <v>309</v>
      </c>
      <c r="H57" s="14" t="s">
        <v>44</v>
      </c>
      <c r="I57" s="14" t="s">
        <v>310</v>
      </c>
      <c r="J57" s="14" t="s">
        <v>311</v>
      </c>
      <c r="K57" s="14" t="s">
        <v>312</v>
      </c>
      <c r="L57" s="20">
        <v>128.7</v>
      </c>
      <c r="M57" s="21">
        <v>83.6</v>
      </c>
      <c r="N57" s="21">
        <f t="shared" si="1"/>
        <v>72.04999999999998</v>
      </c>
    </row>
    <row r="58" spans="1:14" s="2" customFormat="1" ht="21" customHeight="1">
      <c r="A58" s="14" t="s">
        <v>313</v>
      </c>
      <c r="B58" s="14" t="s">
        <v>16</v>
      </c>
      <c r="C58" s="14"/>
      <c r="D58" s="14"/>
      <c r="E58" s="14" t="s">
        <v>42</v>
      </c>
      <c r="F58" s="14" t="s">
        <v>314</v>
      </c>
      <c r="G58" s="14" t="s">
        <v>315</v>
      </c>
      <c r="H58" s="14" t="s">
        <v>44</v>
      </c>
      <c r="I58" s="14" t="s">
        <v>310</v>
      </c>
      <c r="J58" s="14" t="s">
        <v>316</v>
      </c>
      <c r="K58" s="14" t="s">
        <v>317</v>
      </c>
      <c r="L58" s="20">
        <v>129.8</v>
      </c>
      <c r="M58" s="21">
        <v>85.2</v>
      </c>
      <c r="N58" s="21">
        <f t="shared" si="1"/>
        <v>73.02000000000001</v>
      </c>
    </row>
    <row r="59" spans="1:14" s="2" customFormat="1" ht="21" customHeight="1">
      <c r="A59" s="14" t="s">
        <v>318</v>
      </c>
      <c r="B59" s="14" t="s">
        <v>16</v>
      </c>
      <c r="C59" s="14"/>
      <c r="D59" s="14" t="s">
        <v>104</v>
      </c>
      <c r="E59" s="14" t="s">
        <v>67</v>
      </c>
      <c r="F59" s="14" t="s">
        <v>319</v>
      </c>
      <c r="G59" s="14" t="s">
        <v>320</v>
      </c>
      <c r="H59" s="14" t="s">
        <v>44</v>
      </c>
      <c r="I59" s="14" t="s">
        <v>321</v>
      </c>
      <c r="J59" s="14" t="s">
        <v>322</v>
      </c>
      <c r="K59" s="14" t="s">
        <v>323</v>
      </c>
      <c r="L59" s="20">
        <v>131.7</v>
      </c>
      <c r="M59" s="21">
        <v>86.8</v>
      </c>
      <c r="N59" s="21">
        <f t="shared" si="1"/>
        <v>74.22999999999999</v>
      </c>
    </row>
    <row r="60" spans="1:14" s="2" customFormat="1" ht="21" customHeight="1">
      <c r="A60" s="14" t="s">
        <v>324</v>
      </c>
      <c r="B60" s="14" t="s">
        <v>16</v>
      </c>
      <c r="C60" s="14"/>
      <c r="D60" s="14" t="s">
        <v>325</v>
      </c>
      <c r="E60" s="14" t="s">
        <v>147</v>
      </c>
      <c r="F60" s="14" t="s">
        <v>326</v>
      </c>
      <c r="G60" s="14" t="s">
        <v>327</v>
      </c>
      <c r="H60" s="14" t="s">
        <v>44</v>
      </c>
      <c r="I60" s="14" t="s">
        <v>328</v>
      </c>
      <c r="J60" s="14" t="s">
        <v>329</v>
      </c>
      <c r="K60" s="14" t="s">
        <v>330</v>
      </c>
      <c r="L60" s="14">
        <v>131.3</v>
      </c>
      <c r="M60" s="21">
        <v>87.8</v>
      </c>
      <c r="N60" s="21">
        <f t="shared" si="1"/>
        <v>74.50999999999999</v>
      </c>
    </row>
    <row r="61" spans="1:14" s="3" customFormat="1" ht="21" customHeight="1">
      <c r="A61" s="14" t="s">
        <v>331</v>
      </c>
      <c r="B61" s="14" t="s">
        <v>16</v>
      </c>
      <c r="C61" s="14" t="s">
        <v>17</v>
      </c>
      <c r="D61" s="14"/>
      <c r="E61" s="14" t="s">
        <v>58</v>
      </c>
      <c r="F61" s="14" t="s">
        <v>319</v>
      </c>
      <c r="G61" s="14" t="s">
        <v>327</v>
      </c>
      <c r="H61" s="14" t="s">
        <v>44</v>
      </c>
      <c r="I61" s="14" t="s">
        <v>328</v>
      </c>
      <c r="J61" s="14" t="s">
        <v>329</v>
      </c>
      <c r="K61" s="14" t="s">
        <v>332</v>
      </c>
      <c r="L61" s="14">
        <v>131.1</v>
      </c>
      <c r="M61" s="21">
        <v>85.6</v>
      </c>
      <c r="N61" s="21">
        <f t="shared" si="1"/>
        <v>73.57</v>
      </c>
    </row>
    <row r="62" spans="1:14" s="3" customFormat="1" ht="21" customHeight="1">
      <c r="A62" s="14" t="s">
        <v>333</v>
      </c>
      <c r="B62" s="14" t="s">
        <v>16</v>
      </c>
      <c r="C62" s="14"/>
      <c r="D62" s="14"/>
      <c r="E62" s="14" t="s">
        <v>58</v>
      </c>
      <c r="F62" s="14" t="s">
        <v>334</v>
      </c>
      <c r="G62" s="14" t="s">
        <v>335</v>
      </c>
      <c r="H62" s="14" t="s">
        <v>44</v>
      </c>
      <c r="I62" s="14" t="s">
        <v>328</v>
      </c>
      <c r="J62" s="14" t="s">
        <v>336</v>
      </c>
      <c r="K62" s="14" t="s">
        <v>337</v>
      </c>
      <c r="L62" s="20">
        <v>127.8</v>
      </c>
      <c r="M62" s="21">
        <v>86.2</v>
      </c>
      <c r="N62" s="21">
        <f t="shared" si="1"/>
        <v>72.82</v>
      </c>
    </row>
    <row r="63" spans="1:14" s="3" customFormat="1" ht="21" customHeight="1">
      <c r="A63" s="14" t="s">
        <v>338</v>
      </c>
      <c r="B63" s="14" t="s">
        <v>16</v>
      </c>
      <c r="C63" s="14"/>
      <c r="D63" s="14"/>
      <c r="E63" s="14" t="s">
        <v>42</v>
      </c>
      <c r="F63" s="14" t="s">
        <v>339</v>
      </c>
      <c r="G63" s="14" t="s">
        <v>148</v>
      </c>
      <c r="H63" s="14" t="s">
        <v>44</v>
      </c>
      <c r="I63" s="14" t="s">
        <v>340</v>
      </c>
      <c r="J63" s="14" t="s">
        <v>341</v>
      </c>
      <c r="K63" s="14" t="s">
        <v>342</v>
      </c>
      <c r="L63" s="20">
        <v>129.1</v>
      </c>
      <c r="M63" s="21">
        <v>85.4</v>
      </c>
      <c r="N63" s="21">
        <f t="shared" si="1"/>
        <v>72.89</v>
      </c>
    </row>
    <row r="64" spans="1:14" s="2" customFormat="1" ht="21" customHeight="1">
      <c r="A64" s="14" t="s">
        <v>343</v>
      </c>
      <c r="B64" s="14" t="s">
        <v>65</v>
      </c>
      <c r="C64" s="14" t="s">
        <v>17</v>
      </c>
      <c r="D64" s="14"/>
      <c r="E64" s="14" t="s">
        <v>58</v>
      </c>
      <c r="F64" s="14" t="s">
        <v>164</v>
      </c>
      <c r="G64" s="16" t="s">
        <v>344</v>
      </c>
      <c r="H64" s="14" t="s">
        <v>44</v>
      </c>
      <c r="I64" s="14" t="s">
        <v>340</v>
      </c>
      <c r="J64" s="14" t="s">
        <v>345</v>
      </c>
      <c r="K64" s="14" t="s">
        <v>346</v>
      </c>
      <c r="L64" s="20">
        <v>128.4</v>
      </c>
      <c r="M64" s="21">
        <v>85.2</v>
      </c>
      <c r="N64" s="21">
        <f t="shared" si="1"/>
        <v>72.60000000000001</v>
      </c>
    </row>
    <row r="65" spans="1:14" s="2" customFormat="1" ht="21" customHeight="1">
      <c r="A65" s="14" t="s">
        <v>347</v>
      </c>
      <c r="B65" s="14" t="s">
        <v>65</v>
      </c>
      <c r="C65" s="14"/>
      <c r="D65" s="14"/>
      <c r="E65" s="14" t="s">
        <v>42</v>
      </c>
      <c r="F65" s="14" t="s">
        <v>348</v>
      </c>
      <c r="G65" s="14" t="s">
        <v>349</v>
      </c>
      <c r="H65" s="14" t="s">
        <v>44</v>
      </c>
      <c r="I65" s="14" t="s">
        <v>350</v>
      </c>
      <c r="J65" s="14" t="s">
        <v>351</v>
      </c>
      <c r="K65" s="14" t="s">
        <v>352</v>
      </c>
      <c r="L65" s="20">
        <v>119.8</v>
      </c>
      <c r="M65" s="21">
        <v>84</v>
      </c>
      <c r="N65" s="21">
        <f t="shared" si="1"/>
        <v>69.53999999999999</v>
      </c>
    </row>
    <row r="66" spans="1:14" s="2" customFormat="1" ht="21" customHeight="1">
      <c r="A66" s="14" t="s">
        <v>353</v>
      </c>
      <c r="B66" s="14" t="s">
        <v>16</v>
      </c>
      <c r="C66" s="14"/>
      <c r="D66" s="14"/>
      <c r="E66" s="14" t="s">
        <v>58</v>
      </c>
      <c r="F66" s="14" t="s">
        <v>100</v>
      </c>
      <c r="G66" s="14" t="s">
        <v>219</v>
      </c>
      <c r="H66" s="14" t="s">
        <v>44</v>
      </c>
      <c r="I66" s="14" t="s">
        <v>350</v>
      </c>
      <c r="J66" s="14" t="s">
        <v>354</v>
      </c>
      <c r="K66" s="14" t="s">
        <v>355</v>
      </c>
      <c r="L66" s="20">
        <v>129.7</v>
      </c>
      <c r="M66" s="21">
        <v>85.6</v>
      </c>
      <c r="N66" s="21">
        <f t="shared" si="1"/>
        <v>73.15</v>
      </c>
    </row>
    <row r="67" spans="1:14" s="4" customFormat="1" ht="21" customHeight="1">
      <c r="A67" s="16" t="s">
        <v>356</v>
      </c>
      <c r="B67" s="16" t="s">
        <v>65</v>
      </c>
      <c r="C67" s="16"/>
      <c r="D67" s="16" t="s">
        <v>357</v>
      </c>
      <c r="E67" s="14" t="s">
        <v>147</v>
      </c>
      <c r="F67" s="16" t="s">
        <v>20</v>
      </c>
      <c r="G67" s="16" t="s">
        <v>21</v>
      </c>
      <c r="H67" s="14" t="s">
        <v>44</v>
      </c>
      <c r="I67" s="16" t="s">
        <v>358</v>
      </c>
      <c r="J67" s="16" t="s">
        <v>359</v>
      </c>
      <c r="K67" s="16" t="s">
        <v>360</v>
      </c>
      <c r="L67" s="26">
        <v>122.7</v>
      </c>
      <c r="M67" s="21">
        <v>89.6</v>
      </c>
      <c r="N67" s="21">
        <f t="shared" si="1"/>
        <v>72.65</v>
      </c>
    </row>
    <row r="68" spans="1:14" s="2" customFormat="1" ht="21" customHeight="1">
      <c r="A68" s="14" t="s">
        <v>361</v>
      </c>
      <c r="B68" s="14" t="s">
        <v>65</v>
      </c>
      <c r="C68" s="14"/>
      <c r="D68" s="14"/>
      <c r="E68" s="14" t="s">
        <v>58</v>
      </c>
      <c r="F68" s="14" t="s">
        <v>71</v>
      </c>
      <c r="G68" s="14" t="s">
        <v>153</v>
      </c>
      <c r="H68" s="14" t="s">
        <v>44</v>
      </c>
      <c r="I68" s="14" t="s">
        <v>362</v>
      </c>
      <c r="J68" s="14" t="s">
        <v>363</v>
      </c>
      <c r="K68" s="14" t="s">
        <v>364</v>
      </c>
      <c r="L68" s="20">
        <v>127.2</v>
      </c>
      <c r="M68" s="21">
        <v>85.2</v>
      </c>
      <c r="N68" s="21">
        <f t="shared" si="1"/>
        <v>72.24000000000001</v>
      </c>
    </row>
    <row r="69" spans="1:14" s="3" customFormat="1" ht="21" customHeight="1">
      <c r="A69" s="14" t="s">
        <v>365</v>
      </c>
      <c r="B69" s="14" t="s">
        <v>16</v>
      </c>
      <c r="C69" s="24" t="s">
        <v>17</v>
      </c>
      <c r="D69" s="14" t="s">
        <v>366</v>
      </c>
      <c r="E69" s="14" t="s">
        <v>95</v>
      </c>
      <c r="F69" s="14" t="s">
        <v>367</v>
      </c>
      <c r="G69" s="14" t="s">
        <v>368</v>
      </c>
      <c r="H69" s="14" t="s">
        <v>44</v>
      </c>
      <c r="I69" s="14" t="s">
        <v>369</v>
      </c>
      <c r="J69" s="14" t="s">
        <v>370</v>
      </c>
      <c r="K69" s="14" t="s">
        <v>371</v>
      </c>
      <c r="L69" s="20">
        <v>120.4</v>
      </c>
      <c r="M69" s="21">
        <v>88.6</v>
      </c>
      <c r="N69" s="21">
        <f t="shared" si="1"/>
        <v>71.56</v>
      </c>
    </row>
    <row r="70" spans="1:14" s="2" customFormat="1" ht="21" customHeight="1">
      <c r="A70" s="14" t="s">
        <v>372</v>
      </c>
      <c r="B70" s="14" t="s">
        <v>16</v>
      </c>
      <c r="C70" s="24"/>
      <c r="D70" s="14" t="s">
        <v>373</v>
      </c>
      <c r="E70" s="14" t="s">
        <v>192</v>
      </c>
      <c r="F70" s="14" t="s">
        <v>374</v>
      </c>
      <c r="G70" s="14" t="s">
        <v>375</v>
      </c>
      <c r="H70" s="14" t="s">
        <v>376</v>
      </c>
      <c r="I70" s="14" t="s">
        <v>369</v>
      </c>
      <c r="J70" s="14" t="s">
        <v>377</v>
      </c>
      <c r="K70" s="14" t="s">
        <v>378</v>
      </c>
      <c r="L70" s="20">
        <v>124.4</v>
      </c>
      <c r="M70" s="21">
        <v>88.6</v>
      </c>
      <c r="N70" s="21">
        <f t="shared" si="1"/>
        <v>72.75999999999999</v>
      </c>
    </row>
    <row r="71" spans="1:14" s="2" customFormat="1" ht="21" customHeight="1">
      <c r="A71" s="14" t="s">
        <v>379</v>
      </c>
      <c r="B71" s="14" t="s">
        <v>16</v>
      </c>
      <c r="C71" s="24"/>
      <c r="D71" s="14" t="s">
        <v>380</v>
      </c>
      <c r="E71" s="14" t="s">
        <v>192</v>
      </c>
      <c r="F71" s="14" t="s">
        <v>301</v>
      </c>
      <c r="G71" s="14" t="s">
        <v>381</v>
      </c>
      <c r="H71" s="14" t="s">
        <v>44</v>
      </c>
      <c r="I71" s="14" t="s">
        <v>369</v>
      </c>
      <c r="J71" s="14" t="s">
        <v>377</v>
      </c>
      <c r="K71" s="14" t="s">
        <v>382</v>
      </c>
      <c r="L71" s="20">
        <v>117.7</v>
      </c>
      <c r="M71" s="21">
        <v>85.2</v>
      </c>
      <c r="N71" s="21">
        <f t="shared" si="1"/>
        <v>69.39000000000001</v>
      </c>
    </row>
    <row r="72" spans="1:14" s="2" customFormat="1" ht="21" customHeight="1">
      <c r="A72" s="14" t="s">
        <v>383</v>
      </c>
      <c r="B72" s="14" t="s">
        <v>16</v>
      </c>
      <c r="C72" s="24"/>
      <c r="D72" s="14"/>
      <c r="E72" s="14" t="s">
        <v>42</v>
      </c>
      <c r="F72" s="14" t="s">
        <v>384</v>
      </c>
      <c r="G72" s="14" t="s">
        <v>385</v>
      </c>
      <c r="H72" s="14" t="s">
        <v>376</v>
      </c>
      <c r="I72" s="14" t="s">
        <v>369</v>
      </c>
      <c r="J72" s="14" t="s">
        <v>386</v>
      </c>
      <c r="K72" s="14" t="s">
        <v>387</v>
      </c>
      <c r="L72" s="20">
        <v>122.8</v>
      </c>
      <c r="M72" s="21">
        <v>87.6</v>
      </c>
      <c r="N72" s="21">
        <f t="shared" si="1"/>
        <v>71.88</v>
      </c>
    </row>
    <row r="73" spans="1:14" s="2" customFormat="1" ht="21" customHeight="1">
      <c r="A73" s="14" t="s">
        <v>388</v>
      </c>
      <c r="B73" s="14" t="s">
        <v>65</v>
      </c>
      <c r="C73" s="24" t="s">
        <v>17</v>
      </c>
      <c r="D73" s="14" t="s">
        <v>389</v>
      </c>
      <c r="E73" s="14" t="s">
        <v>95</v>
      </c>
      <c r="F73" s="25" t="s">
        <v>68</v>
      </c>
      <c r="G73" s="14" t="s">
        <v>390</v>
      </c>
      <c r="H73" s="14" t="s">
        <v>44</v>
      </c>
      <c r="I73" s="14" t="s">
        <v>391</v>
      </c>
      <c r="J73" s="14" t="s">
        <v>392</v>
      </c>
      <c r="K73" s="14" t="s">
        <v>393</v>
      </c>
      <c r="L73" s="20">
        <v>109.5</v>
      </c>
      <c r="M73" s="21">
        <v>84.6</v>
      </c>
      <c r="N73" s="21">
        <f t="shared" si="1"/>
        <v>66.69</v>
      </c>
    </row>
    <row r="74" spans="1:14" s="2" customFormat="1" ht="21" customHeight="1">
      <c r="A74" s="14" t="s">
        <v>394</v>
      </c>
      <c r="B74" s="14" t="s">
        <v>16</v>
      </c>
      <c r="C74" s="24"/>
      <c r="D74" s="14" t="s">
        <v>395</v>
      </c>
      <c r="E74" s="14" t="s">
        <v>192</v>
      </c>
      <c r="F74" s="14" t="s">
        <v>396</v>
      </c>
      <c r="G74" s="14" t="s">
        <v>397</v>
      </c>
      <c r="H74" s="14" t="s">
        <v>44</v>
      </c>
      <c r="I74" s="14" t="s">
        <v>391</v>
      </c>
      <c r="J74" s="14" t="s">
        <v>398</v>
      </c>
      <c r="K74" s="14" t="s">
        <v>399</v>
      </c>
      <c r="L74" s="20">
        <v>121.8</v>
      </c>
      <c r="M74" s="21">
        <v>85.2</v>
      </c>
      <c r="N74" s="21">
        <f t="shared" si="1"/>
        <v>70.62</v>
      </c>
    </row>
    <row r="75" spans="1:14" s="2" customFormat="1" ht="21" customHeight="1">
      <c r="A75" s="14" t="s">
        <v>400</v>
      </c>
      <c r="B75" s="14" t="s">
        <v>16</v>
      </c>
      <c r="C75" s="24"/>
      <c r="D75" s="14" t="s">
        <v>395</v>
      </c>
      <c r="E75" s="14" t="s">
        <v>95</v>
      </c>
      <c r="F75" s="14" t="s">
        <v>164</v>
      </c>
      <c r="G75" s="14" t="s">
        <v>401</v>
      </c>
      <c r="H75" s="14" t="s">
        <v>44</v>
      </c>
      <c r="I75" s="14" t="s">
        <v>402</v>
      </c>
      <c r="J75" s="14" t="s">
        <v>403</v>
      </c>
      <c r="K75" s="14" t="s">
        <v>404</v>
      </c>
      <c r="L75" s="20">
        <v>109.6</v>
      </c>
      <c r="M75" s="21">
        <v>83.6</v>
      </c>
      <c r="N75" s="21">
        <f t="shared" si="1"/>
        <v>66.32</v>
      </c>
    </row>
    <row r="76" spans="1:14" s="2" customFormat="1" ht="21" customHeight="1">
      <c r="A76" s="14" t="s">
        <v>405</v>
      </c>
      <c r="B76" s="14" t="s">
        <v>16</v>
      </c>
      <c r="C76" s="24"/>
      <c r="D76" s="14" t="s">
        <v>406</v>
      </c>
      <c r="E76" s="14" t="s">
        <v>192</v>
      </c>
      <c r="F76" s="14" t="s">
        <v>407</v>
      </c>
      <c r="G76" s="14" t="s">
        <v>408</v>
      </c>
      <c r="H76" s="14" t="s">
        <v>376</v>
      </c>
      <c r="I76" s="14" t="s">
        <v>402</v>
      </c>
      <c r="J76" s="14" t="s">
        <v>409</v>
      </c>
      <c r="K76" s="14" t="s">
        <v>410</v>
      </c>
      <c r="L76" s="20">
        <v>120</v>
      </c>
      <c r="M76" s="21">
        <v>83.6</v>
      </c>
      <c r="N76" s="21">
        <f t="shared" si="1"/>
        <v>69.44</v>
      </c>
    </row>
    <row r="77" spans="1:14" s="2" customFormat="1" ht="21" customHeight="1">
      <c r="A77" s="14" t="s">
        <v>411</v>
      </c>
      <c r="B77" s="14" t="s">
        <v>16</v>
      </c>
      <c r="C77" s="24"/>
      <c r="D77" s="14"/>
      <c r="E77" s="14" t="s">
        <v>42</v>
      </c>
      <c r="F77" s="14" t="s">
        <v>319</v>
      </c>
      <c r="G77" s="14" t="s">
        <v>412</v>
      </c>
      <c r="H77" s="14" t="s">
        <v>44</v>
      </c>
      <c r="I77" s="14" t="s">
        <v>402</v>
      </c>
      <c r="J77" s="14" t="s">
        <v>413</v>
      </c>
      <c r="K77" s="14" t="s">
        <v>414</v>
      </c>
      <c r="L77" s="20">
        <v>131.1</v>
      </c>
      <c r="M77" s="21">
        <v>85.6</v>
      </c>
      <c r="N77" s="21">
        <f t="shared" si="1"/>
        <v>73.57</v>
      </c>
    </row>
    <row r="78" spans="1:14" s="2" customFormat="1" ht="21" customHeight="1">
      <c r="A78" s="14" t="s">
        <v>415</v>
      </c>
      <c r="B78" s="14" t="s">
        <v>65</v>
      </c>
      <c r="C78" s="24" t="s">
        <v>17</v>
      </c>
      <c r="D78" s="14" t="s">
        <v>366</v>
      </c>
      <c r="E78" s="14" t="s">
        <v>95</v>
      </c>
      <c r="F78" s="14" t="s">
        <v>68</v>
      </c>
      <c r="G78" s="14" t="s">
        <v>148</v>
      </c>
      <c r="H78" s="14" t="s">
        <v>44</v>
      </c>
      <c r="I78" s="14" t="s">
        <v>416</v>
      </c>
      <c r="J78" s="14" t="s">
        <v>417</v>
      </c>
      <c r="K78" s="14" t="s">
        <v>418</v>
      </c>
      <c r="L78" s="20">
        <v>110.2</v>
      </c>
      <c r="M78" s="21">
        <v>85.4</v>
      </c>
      <c r="N78" s="21">
        <f t="shared" si="1"/>
        <v>67.22</v>
      </c>
    </row>
    <row r="79" spans="1:14" s="2" customFormat="1" ht="21" customHeight="1">
      <c r="A79" s="14" t="s">
        <v>419</v>
      </c>
      <c r="B79" s="14" t="s">
        <v>65</v>
      </c>
      <c r="C79" s="24" t="s">
        <v>17</v>
      </c>
      <c r="D79" s="14" t="s">
        <v>389</v>
      </c>
      <c r="E79" s="14" t="s">
        <v>192</v>
      </c>
      <c r="F79" s="14" t="s">
        <v>157</v>
      </c>
      <c r="G79" s="14" t="s">
        <v>171</v>
      </c>
      <c r="H79" s="14" t="s">
        <v>44</v>
      </c>
      <c r="I79" s="14" t="s">
        <v>416</v>
      </c>
      <c r="J79" s="14" t="s">
        <v>420</v>
      </c>
      <c r="K79" s="14" t="s">
        <v>421</v>
      </c>
      <c r="L79" s="20">
        <v>107.2</v>
      </c>
      <c r="M79" s="21">
        <v>82.6</v>
      </c>
      <c r="N79" s="21">
        <f t="shared" si="1"/>
        <v>65.19999999999999</v>
      </c>
    </row>
    <row r="80" spans="1:14" s="2" customFormat="1" ht="21" customHeight="1">
      <c r="A80" s="14" t="s">
        <v>422</v>
      </c>
      <c r="B80" s="14" t="s">
        <v>16</v>
      </c>
      <c r="C80" s="24"/>
      <c r="D80" s="14"/>
      <c r="E80" s="14" t="s">
        <v>58</v>
      </c>
      <c r="F80" s="14" t="s">
        <v>20</v>
      </c>
      <c r="G80" s="14" t="s">
        <v>423</v>
      </c>
      <c r="H80" s="14" t="s">
        <v>44</v>
      </c>
      <c r="I80" s="14" t="s">
        <v>416</v>
      </c>
      <c r="J80" s="14" t="s">
        <v>424</v>
      </c>
      <c r="K80" s="14" t="s">
        <v>425</v>
      </c>
      <c r="L80" s="20">
        <v>131</v>
      </c>
      <c r="M80" s="21">
        <v>85.8</v>
      </c>
      <c r="N80" s="21">
        <f t="shared" si="1"/>
        <v>73.62</v>
      </c>
    </row>
    <row r="81" spans="1:14" s="2" customFormat="1" ht="21" customHeight="1">
      <c r="A81" s="14" t="s">
        <v>426</v>
      </c>
      <c r="B81" s="14" t="s">
        <v>65</v>
      </c>
      <c r="C81" s="24" t="s">
        <v>17</v>
      </c>
      <c r="D81" s="14"/>
      <c r="E81" s="14" t="s">
        <v>42</v>
      </c>
      <c r="F81" s="14" t="s">
        <v>68</v>
      </c>
      <c r="G81" s="14" t="s">
        <v>107</v>
      </c>
      <c r="H81" s="14" t="s">
        <v>44</v>
      </c>
      <c r="I81" s="14" t="s">
        <v>427</v>
      </c>
      <c r="J81" s="14" t="s">
        <v>428</v>
      </c>
      <c r="K81" s="14" t="s">
        <v>429</v>
      </c>
      <c r="L81" s="20">
        <v>126.8</v>
      </c>
      <c r="M81" s="21">
        <v>86.4</v>
      </c>
      <c r="N81" s="21">
        <f t="shared" si="1"/>
        <v>72.6</v>
      </c>
    </row>
    <row r="82" spans="1:14" s="2" customFormat="1" ht="21" customHeight="1">
      <c r="A82" s="14" t="s">
        <v>430</v>
      </c>
      <c r="B82" s="14" t="s">
        <v>65</v>
      </c>
      <c r="C82" s="24" t="s">
        <v>17</v>
      </c>
      <c r="D82" s="14" t="s">
        <v>431</v>
      </c>
      <c r="E82" s="14" t="s">
        <v>95</v>
      </c>
      <c r="F82" s="14" t="s">
        <v>83</v>
      </c>
      <c r="G82" s="14" t="s">
        <v>432</v>
      </c>
      <c r="H82" s="14" t="s">
        <v>44</v>
      </c>
      <c r="I82" s="14" t="s">
        <v>433</v>
      </c>
      <c r="J82" s="14" t="s">
        <v>434</v>
      </c>
      <c r="K82" s="14" t="s">
        <v>435</v>
      </c>
      <c r="L82" s="20">
        <v>114.4</v>
      </c>
      <c r="M82" s="21">
        <v>82.8</v>
      </c>
      <c r="N82" s="21">
        <f t="shared" si="1"/>
        <v>67.44</v>
      </c>
    </row>
    <row r="83" spans="1:14" s="2" customFormat="1" ht="21" customHeight="1">
      <c r="A83" s="14" t="s">
        <v>436</v>
      </c>
      <c r="B83" s="14" t="s">
        <v>16</v>
      </c>
      <c r="C83" s="24"/>
      <c r="D83" s="14" t="s">
        <v>366</v>
      </c>
      <c r="E83" s="14" t="s">
        <v>192</v>
      </c>
      <c r="F83" s="14" t="s">
        <v>68</v>
      </c>
      <c r="G83" s="14" t="s">
        <v>320</v>
      </c>
      <c r="H83" s="14" t="s">
        <v>44</v>
      </c>
      <c r="I83" s="14" t="s">
        <v>433</v>
      </c>
      <c r="J83" s="14" t="s">
        <v>437</v>
      </c>
      <c r="K83" s="14" t="s">
        <v>438</v>
      </c>
      <c r="L83" s="20">
        <v>114.4</v>
      </c>
      <c r="M83" s="21">
        <v>82.2</v>
      </c>
      <c r="N83" s="21">
        <f t="shared" si="1"/>
        <v>67.2</v>
      </c>
    </row>
    <row r="84" spans="1:14" s="2" customFormat="1" ht="21" customHeight="1">
      <c r="A84" s="14" t="s">
        <v>439</v>
      </c>
      <c r="B84" s="14" t="s">
        <v>16</v>
      </c>
      <c r="C84" s="24"/>
      <c r="D84" s="14"/>
      <c r="E84" s="14" t="s">
        <v>58</v>
      </c>
      <c r="F84" s="14" t="s">
        <v>440</v>
      </c>
      <c r="G84" s="14" t="s">
        <v>441</v>
      </c>
      <c r="H84" s="14" t="s">
        <v>376</v>
      </c>
      <c r="I84" s="14" t="s">
        <v>433</v>
      </c>
      <c r="J84" s="14" t="s">
        <v>442</v>
      </c>
      <c r="K84" s="14" t="s">
        <v>443</v>
      </c>
      <c r="L84" s="20">
        <v>114.8</v>
      </c>
      <c r="M84" s="21">
        <v>85.8</v>
      </c>
      <c r="N84" s="21">
        <f t="shared" si="1"/>
        <v>68.75999999999999</v>
      </c>
    </row>
    <row r="85" spans="1:14" s="2" customFormat="1" ht="21" customHeight="1">
      <c r="A85" s="14" t="s">
        <v>444</v>
      </c>
      <c r="B85" s="14" t="s">
        <v>65</v>
      </c>
      <c r="C85" s="24"/>
      <c r="D85" s="14" t="s">
        <v>445</v>
      </c>
      <c r="E85" s="14" t="s">
        <v>95</v>
      </c>
      <c r="F85" s="14" t="s">
        <v>27</v>
      </c>
      <c r="G85" s="16" t="s">
        <v>446</v>
      </c>
      <c r="H85" s="14" t="s">
        <v>44</v>
      </c>
      <c r="I85" s="14" t="s">
        <v>447</v>
      </c>
      <c r="J85" s="14" t="s">
        <v>448</v>
      </c>
      <c r="K85" s="14" t="s">
        <v>449</v>
      </c>
      <c r="L85" s="20">
        <v>119.3</v>
      </c>
      <c r="M85" s="21">
        <v>82.2</v>
      </c>
      <c r="N85" s="21">
        <f t="shared" si="1"/>
        <v>68.67</v>
      </c>
    </row>
    <row r="86" spans="1:14" s="2" customFormat="1" ht="21" customHeight="1">
      <c r="A86" s="14" t="s">
        <v>450</v>
      </c>
      <c r="B86" s="14" t="s">
        <v>16</v>
      </c>
      <c r="C86" s="24"/>
      <c r="D86" s="14" t="s">
        <v>451</v>
      </c>
      <c r="E86" s="14" t="s">
        <v>95</v>
      </c>
      <c r="F86" s="16" t="s">
        <v>452</v>
      </c>
      <c r="G86" s="14" t="s">
        <v>453</v>
      </c>
      <c r="H86" s="14" t="s">
        <v>376</v>
      </c>
      <c r="I86" s="14" t="s">
        <v>447</v>
      </c>
      <c r="J86" s="14" t="s">
        <v>448</v>
      </c>
      <c r="K86" s="14" t="s">
        <v>454</v>
      </c>
      <c r="L86" s="20">
        <v>109.7</v>
      </c>
      <c r="M86" s="21">
        <v>85.6</v>
      </c>
      <c r="N86" s="21">
        <f t="shared" si="1"/>
        <v>67.15</v>
      </c>
    </row>
    <row r="87" spans="1:14" s="2" customFormat="1" ht="21" customHeight="1">
      <c r="A87" s="14" t="s">
        <v>455</v>
      </c>
      <c r="B87" s="14" t="s">
        <v>65</v>
      </c>
      <c r="C87" s="24" t="s">
        <v>17</v>
      </c>
      <c r="D87" s="14" t="s">
        <v>456</v>
      </c>
      <c r="E87" s="14" t="s">
        <v>192</v>
      </c>
      <c r="F87" s="14" t="s">
        <v>457</v>
      </c>
      <c r="G87" s="14" t="s">
        <v>458</v>
      </c>
      <c r="H87" s="14" t="s">
        <v>44</v>
      </c>
      <c r="I87" s="14" t="s">
        <v>447</v>
      </c>
      <c r="J87" s="14" t="s">
        <v>459</v>
      </c>
      <c r="K87" s="14" t="s">
        <v>460</v>
      </c>
      <c r="L87" s="20">
        <v>129.1</v>
      </c>
      <c r="M87" s="21">
        <v>81.8</v>
      </c>
      <c r="N87" s="21">
        <f t="shared" si="1"/>
        <v>71.44999999999999</v>
      </c>
    </row>
    <row r="88" spans="1:14" s="2" customFormat="1" ht="21" customHeight="1">
      <c r="A88" s="14" t="s">
        <v>461</v>
      </c>
      <c r="B88" s="14" t="s">
        <v>65</v>
      </c>
      <c r="C88" s="24" t="s">
        <v>17</v>
      </c>
      <c r="D88" s="14" t="s">
        <v>462</v>
      </c>
      <c r="E88" s="14" t="s">
        <v>192</v>
      </c>
      <c r="F88" s="14" t="s">
        <v>463</v>
      </c>
      <c r="G88" s="14" t="s">
        <v>412</v>
      </c>
      <c r="H88" s="14" t="s">
        <v>44</v>
      </c>
      <c r="I88" s="14" t="s">
        <v>447</v>
      </c>
      <c r="J88" s="14" t="s">
        <v>459</v>
      </c>
      <c r="K88" s="14" t="s">
        <v>464</v>
      </c>
      <c r="L88" s="20">
        <v>122.2</v>
      </c>
      <c r="M88" s="21">
        <v>84</v>
      </c>
      <c r="N88" s="21">
        <f t="shared" si="1"/>
        <v>70.25999999999999</v>
      </c>
    </row>
    <row r="89" spans="1:14" s="2" customFormat="1" ht="21" customHeight="1">
      <c r="A89" s="14" t="s">
        <v>465</v>
      </c>
      <c r="B89" s="14" t="s">
        <v>65</v>
      </c>
      <c r="C89" s="24"/>
      <c r="D89" s="14"/>
      <c r="E89" s="14" t="s">
        <v>58</v>
      </c>
      <c r="F89" s="14" t="s">
        <v>452</v>
      </c>
      <c r="G89" s="14" t="s">
        <v>466</v>
      </c>
      <c r="H89" s="14" t="s">
        <v>44</v>
      </c>
      <c r="I89" s="14" t="s">
        <v>447</v>
      </c>
      <c r="J89" s="14" t="s">
        <v>467</v>
      </c>
      <c r="K89" s="14" t="s">
        <v>468</v>
      </c>
      <c r="L89" s="20">
        <v>130.7</v>
      </c>
      <c r="M89" s="21">
        <v>86.4</v>
      </c>
      <c r="N89" s="21">
        <f t="shared" si="1"/>
        <v>73.77</v>
      </c>
    </row>
    <row r="90" spans="1:14" s="2" customFormat="1" ht="21" customHeight="1">
      <c r="A90" s="14" t="s">
        <v>469</v>
      </c>
      <c r="B90" s="14" t="s">
        <v>16</v>
      </c>
      <c r="C90" s="24"/>
      <c r="D90" s="14"/>
      <c r="E90" s="14" t="s">
        <v>58</v>
      </c>
      <c r="F90" s="14" t="s">
        <v>319</v>
      </c>
      <c r="G90" s="14" t="s">
        <v>148</v>
      </c>
      <c r="H90" s="14" t="s">
        <v>44</v>
      </c>
      <c r="I90" s="14" t="s">
        <v>447</v>
      </c>
      <c r="J90" s="14" t="s">
        <v>467</v>
      </c>
      <c r="K90" s="14" t="s">
        <v>470</v>
      </c>
      <c r="L90" s="20">
        <v>124.5</v>
      </c>
      <c r="M90" s="21">
        <v>85.4</v>
      </c>
      <c r="N90" s="21">
        <f t="shared" si="1"/>
        <v>71.51</v>
      </c>
    </row>
    <row r="91" spans="1:14" s="2" customFormat="1" ht="21" customHeight="1">
      <c r="A91" s="14" t="s">
        <v>471</v>
      </c>
      <c r="B91" s="14" t="s">
        <v>65</v>
      </c>
      <c r="C91" s="24" t="s">
        <v>17</v>
      </c>
      <c r="D91" s="14" t="s">
        <v>395</v>
      </c>
      <c r="E91" s="14" t="s">
        <v>95</v>
      </c>
      <c r="F91" s="14" t="s">
        <v>301</v>
      </c>
      <c r="G91" s="14" t="s">
        <v>302</v>
      </c>
      <c r="H91" s="14" t="s">
        <v>44</v>
      </c>
      <c r="I91" s="14" t="s">
        <v>472</v>
      </c>
      <c r="J91" s="14" t="s">
        <v>473</v>
      </c>
      <c r="K91" s="14" t="s">
        <v>474</v>
      </c>
      <c r="L91" s="20">
        <v>113.8</v>
      </c>
      <c r="M91" s="21">
        <v>85.6</v>
      </c>
      <c r="N91" s="21">
        <f t="shared" si="1"/>
        <v>68.38</v>
      </c>
    </row>
    <row r="92" spans="1:14" s="2" customFormat="1" ht="21" customHeight="1">
      <c r="A92" s="14" t="s">
        <v>475</v>
      </c>
      <c r="B92" s="14" t="s">
        <v>16</v>
      </c>
      <c r="C92" s="24" t="s">
        <v>17</v>
      </c>
      <c r="D92" s="14" t="s">
        <v>476</v>
      </c>
      <c r="E92" s="14" t="s">
        <v>192</v>
      </c>
      <c r="F92" s="14" t="s">
        <v>477</v>
      </c>
      <c r="G92" s="14" t="s">
        <v>478</v>
      </c>
      <c r="H92" s="14" t="s">
        <v>44</v>
      </c>
      <c r="I92" s="14" t="s">
        <v>472</v>
      </c>
      <c r="J92" s="14" t="s">
        <v>479</v>
      </c>
      <c r="K92" s="14" t="s">
        <v>480</v>
      </c>
      <c r="L92" s="20">
        <v>120.6</v>
      </c>
      <c r="M92" s="21">
        <v>82.2</v>
      </c>
      <c r="N92" s="21">
        <f t="shared" si="1"/>
        <v>69.06</v>
      </c>
    </row>
    <row r="93" spans="1:14" s="2" customFormat="1" ht="21" customHeight="1">
      <c r="A93" s="14" t="s">
        <v>481</v>
      </c>
      <c r="B93" s="14" t="s">
        <v>65</v>
      </c>
      <c r="C93" s="24"/>
      <c r="D93" s="14"/>
      <c r="E93" s="14" t="s">
        <v>58</v>
      </c>
      <c r="F93" s="14" t="s">
        <v>482</v>
      </c>
      <c r="G93" s="14" t="s">
        <v>483</v>
      </c>
      <c r="H93" s="14" t="s">
        <v>376</v>
      </c>
      <c r="I93" s="14" t="s">
        <v>472</v>
      </c>
      <c r="J93" s="14" t="s">
        <v>484</v>
      </c>
      <c r="K93" s="14" t="s">
        <v>485</v>
      </c>
      <c r="L93" s="20">
        <v>134.3</v>
      </c>
      <c r="M93" s="21">
        <v>84.4</v>
      </c>
      <c r="N93" s="21">
        <f t="shared" si="1"/>
        <v>74.05000000000001</v>
      </c>
    </row>
    <row r="94" spans="1:14" s="2" customFormat="1" ht="21" customHeight="1">
      <c r="A94" s="14" t="s">
        <v>486</v>
      </c>
      <c r="B94" s="14" t="s">
        <v>65</v>
      </c>
      <c r="C94" s="24"/>
      <c r="D94" s="14"/>
      <c r="E94" s="14" t="s">
        <v>58</v>
      </c>
      <c r="F94" s="14" t="s">
        <v>487</v>
      </c>
      <c r="G94" s="14" t="s">
        <v>344</v>
      </c>
      <c r="H94" s="14" t="s">
        <v>44</v>
      </c>
      <c r="I94" s="14" t="s">
        <v>488</v>
      </c>
      <c r="J94" s="14" t="s">
        <v>489</v>
      </c>
      <c r="K94" s="14" t="s">
        <v>490</v>
      </c>
      <c r="L94" s="20">
        <v>130.5</v>
      </c>
      <c r="M94" s="21">
        <v>83.4</v>
      </c>
      <c r="N94" s="21">
        <f t="shared" si="1"/>
        <v>72.51</v>
      </c>
    </row>
    <row r="95" spans="1:14" s="2" customFormat="1" ht="21" customHeight="1">
      <c r="A95" s="14" t="s">
        <v>491</v>
      </c>
      <c r="B95" s="14" t="s">
        <v>16</v>
      </c>
      <c r="C95" s="24"/>
      <c r="D95" s="14"/>
      <c r="E95" s="14" t="s">
        <v>58</v>
      </c>
      <c r="F95" s="14" t="s">
        <v>492</v>
      </c>
      <c r="G95" s="14" t="s">
        <v>493</v>
      </c>
      <c r="H95" s="14" t="s">
        <v>44</v>
      </c>
      <c r="I95" s="14" t="s">
        <v>494</v>
      </c>
      <c r="J95" s="14" t="s">
        <v>495</v>
      </c>
      <c r="K95" s="14" t="s">
        <v>496</v>
      </c>
      <c r="L95" s="20">
        <v>120.8</v>
      </c>
      <c r="M95" s="21">
        <v>85</v>
      </c>
      <c r="N95" s="21">
        <f t="shared" si="1"/>
        <v>70.24</v>
      </c>
    </row>
    <row r="96" spans="1:14" s="2" customFormat="1" ht="21" customHeight="1">
      <c r="A96" s="14" t="s">
        <v>497</v>
      </c>
      <c r="B96" s="14" t="s">
        <v>16</v>
      </c>
      <c r="C96" s="24"/>
      <c r="D96" s="14" t="s">
        <v>498</v>
      </c>
      <c r="E96" s="14" t="s">
        <v>95</v>
      </c>
      <c r="F96" s="14" t="s">
        <v>367</v>
      </c>
      <c r="G96" s="14" t="s">
        <v>499</v>
      </c>
      <c r="H96" s="14" t="s">
        <v>44</v>
      </c>
      <c r="I96" s="14" t="s">
        <v>500</v>
      </c>
      <c r="J96" s="14" t="s">
        <v>501</v>
      </c>
      <c r="K96" s="14" t="s">
        <v>502</v>
      </c>
      <c r="L96" s="20">
        <v>122.9</v>
      </c>
      <c r="M96" s="21">
        <v>80.6</v>
      </c>
      <c r="N96" s="21">
        <f>(L96/2*0.6)+M96*0.4</f>
        <v>69.11</v>
      </c>
    </row>
    <row r="97" spans="1:14" s="2" customFormat="1" ht="21" customHeight="1">
      <c r="A97" s="14" t="s">
        <v>503</v>
      </c>
      <c r="B97" s="14" t="s">
        <v>65</v>
      </c>
      <c r="C97" s="24" t="s">
        <v>17</v>
      </c>
      <c r="D97" s="14" t="s">
        <v>504</v>
      </c>
      <c r="E97" s="14" t="s">
        <v>192</v>
      </c>
      <c r="F97" s="14" t="s">
        <v>301</v>
      </c>
      <c r="G97" s="14" t="s">
        <v>505</v>
      </c>
      <c r="H97" s="14" t="s">
        <v>44</v>
      </c>
      <c r="I97" s="14" t="s">
        <v>500</v>
      </c>
      <c r="J97" s="14" t="s">
        <v>506</v>
      </c>
      <c r="K97" s="14" t="s">
        <v>507</v>
      </c>
      <c r="L97" s="20">
        <v>123.1</v>
      </c>
      <c r="M97" s="21">
        <v>85.6</v>
      </c>
      <c r="N97" s="21">
        <f>(L97/2*0.6)+M97*0.4</f>
        <v>71.17</v>
      </c>
    </row>
    <row r="98" spans="1:14" s="2" customFormat="1" ht="21" customHeight="1">
      <c r="A98" s="14" t="s">
        <v>508</v>
      </c>
      <c r="B98" s="14" t="s">
        <v>65</v>
      </c>
      <c r="C98" s="24" t="s">
        <v>17</v>
      </c>
      <c r="D98" s="14"/>
      <c r="E98" s="14" t="s">
        <v>509</v>
      </c>
      <c r="F98" s="14" t="s">
        <v>510</v>
      </c>
      <c r="G98" s="14" t="s">
        <v>511</v>
      </c>
      <c r="H98" s="14" t="s">
        <v>376</v>
      </c>
      <c r="I98" s="14" t="s">
        <v>500</v>
      </c>
      <c r="J98" s="14" t="s">
        <v>512</v>
      </c>
      <c r="K98" s="14" t="s">
        <v>513</v>
      </c>
      <c r="L98" s="20">
        <v>113.1</v>
      </c>
      <c r="M98" s="21">
        <v>87</v>
      </c>
      <c r="N98" s="21">
        <f>(L98/2*0.6)+M98*0.4</f>
        <v>68.73</v>
      </c>
    </row>
    <row r="99" spans="1:14" s="2" customFormat="1" ht="21" customHeight="1">
      <c r="A99" s="14" t="s">
        <v>514</v>
      </c>
      <c r="B99" s="14" t="s">
        <v>16</v>
      </c>
      <c r="C99" s="24"/>
      <c r="D99" s="14"/>
      <c r="E99" s="14" t="s">
        <v>58</v>
      </c>
      <c r="F99" s="14" t="s">
        <v>515</v>
      </c>
      <c r="G99" s="14" t="s">
        <v>261</v>
      </c>
      <c r="H99" s="14" t="s">
        <v>376</v>
      </c>
      <c r="I99" s="14" t="s">
        <v>500</v>
      </c>
      <c r="J99" s="14" t="s">
        <v>516</v>
      </c>
      <c r="K99" s="14" t="s">
        <v>517</v>
      </c>
      <c r="L99" s="20">
        <v>118.8</v>
      </c>
      <c r="M99" s="21">
        <v>86.4</v>
      </c>
      <c r="N99" s="21">
        <f>(L99/2*0.6)+M99*0.4</f>
        <v>70.2</v>
      </c>
    </row>
    <row r="100" spans="1:14" s="2" customFormat="1" ht="21" customHeight="1">
      <c r="A100" s="14" t="s">
        <v>518</v>
      </c>
      <c r="B100" s="14" t="s">
        <v>16</v>
      </c>
      <c r="C100" s="24"/>
      <c r="D100" s="14" t="s">
        <v>519</v>
      </c>
      <c r="E100" s="14" t="s">
        <v>192</v>
      </c>
      <c r="F100" s="14" t="s">
        <v>301</v>
      </c>
      <c r="G100" s="14" t="s">
        <v>320</v>
      </c>
      <c r="H100" s="14" t="s">
        <v>44</v>
      </c>
      <c r="I100" s="14" t="s">
        <v>520</v>
      </c>
      <c r="J100" s="14" t="s">
        <v>521</v>
      </c>
      <c r="K100" s="14" t="s">
        <v>522</v>
      </c>
      <c r="L100" s="20">
        <v>112.2</v>
      </c>
      <c r="M100" s="21">
        <v>84.6</v>
      </c>
      <c r="N100" s="21">
        <f aca="true" t="shared" si="2" ref="N100:N134">(L100/2*0.6)+M100*0.4</f>
        <v>67.5</v>
      </c>
    </row>
    <row r="101" spans="1:14" s="2" customFormat="1" ht="21" customHeight="1">
      <c r="A101" s="14" t="s">
        <v>523</v>
      </c>
      <c r="B101" s="14" t="s">
        <v>65</v>
      </c>
      <c r="C101" s="24"/>
      <c r="D101" s="14"/>
      <c r="E101" s="14" t="s">
        <v>58</v>
      </c>
      <c r="F101" s="14" t="s">
        <v>164</v>
      </c>
      <c r="G101" s="14" t="s">
        <v>466</v>
      </c>
      <c r="H101" s="14" t="s">
        <v>44</v>
      </c>
      <c r="I101" s="14" t="s">
        <v>524</v>
      </c>
      <c r="J101" s="14" t="s">
        <v>525</v>
      </c>
      <c r="K101" s="14" t="s">
        <v>526</v>
      </c>
      <c r="L101" s="20">
        <v>127.2</v>
      </c>
      <c r="M101" s="21">
        <v>85.6</v>
      </c>
      <c r="N101" s="21">
        <f t="shared" si="2"/>
        <v>72.4</v>
      </c>
    </row>
    <row r="102" spans="1:14" s="2" customFormat="1" ht="21" customHeight="1">
      <c r="A102" s="14" t="s">
        <v>527</v>
      </c>
      <c r="B102" s="14" t="s">
        <v>16</v>
      </c>
      <c r="C102" s="24" t="s">
        <v>17</v>
      </c>
      <c r="D102" s="14"/>
      <c r="E102" s="14" t="s">
        <v>42</v>
      </c>
      <c r="F102" s="14" t="s">
        <v>157</v>
      </c>
      <c r="G102" s="14" t="s">
        <v>528</v>
      </c>
      <c r="H102" s="14" t="s">
        <v>29</v>
      </c>
      <c r="I102" s="14" t="s">
        <v>529</v>
      </c>
      <c r="J102" s="14" t="s">
        <v>530</v>
      </c>
      <c r="K102" s="14" t="s">
        <v>531</v>
      </c>
      <c r="L102" s="20">
        <v>132.4</v>
      </c>
      <c r="M102" s="21">
        <v>87.8</v>
      </c>
      <c r="N102" s="21">
        <f t="shared" si="2"/>
        <v>74.84</v>
      </c>
    </row>
    <row r="103" spans="1:14" s="3" customFormat="1" ht="21" customHeight="1">
      <c r="A103" s="14" t="s">
        <v>532</v>
      </c>
      <c r="B103" s="14" t="s">
        <v>65</v>
      </c>
      <c r="C103" s="24"/>
      <c r="D103" s="14"/>
      <c r="E103" s="14" t="s">
        <v>58</v>
      </c>
      <c r="F103" s="14" t="s">
        <v>100</v>
      </c>
      <c r="G103" s="14" t="s">
        <v>533</v>
      </c>
      <c r="H103" s="14" t="s">
        <v>44</v>
      </c>
      <c r="I103" s="14" t="s">
        <v>529</v>
      </c>
      <c r="J103" s="14" t="s">
        <v>530</v>
      </c>
      <c r="K103" s="14" t="s">
        <v>534</v>
      </c>
      <c r="L103" s="20">
        <v>130.6</v>
      </c>
      <c r="M103" s="21">
        <v>84.8</v>
      </c>
      <c r="N103" s="21">
        <f t="shared" si="2"/>
        <v>73.1</v>
      </c>
    </row>
    <row r="104" spans="1:14" s="2" customFormat="1" ht="21" customHeight="1">
      <c r="A104" s="14" t="s">
        <v>535</v>
      </c>
      <c r="B104" s="14" t="s">
        <v>16</v>
      </c>
      <c r="C104" s="24"/>
      <c r="D104" s="14"/>
      <c r="E104" s="14" t="s">
        <v>58</v>
      </c>
      <c r="F104" s="14" t="s">
        <v>164</v>
      </c>
      <c r="G104" s="14" t="s">
        <v>536</v>
      </c>
      <c r="H104" s="14" t="s">
        <v>44</v>
      </c>
      <c r="I104" s="14" t="s">
        <v>537</v>
      </c>
      <c r="J104" s="14" t="s">
        <v>538</v>
      </c>
      <c r="K104" s="14" t="s">
        <v>539</v>
      </c>
      <c r="L104" s="20">
        <v>124.4</v>
      </c>
      <c r="M104" s="21">
        <v>89.2</v>
      </c>
      <c r="N104" s="21">
        <f t="shared" si="2"/>
        <v>73</v>
      </c>
    </row>
    <row r="105" spans="1:14" s="2" customFormat="1" ht="21" customHeight="1">
      <c r="A105" s="14" t="s">
        <v>540</v>
      </c>
      <c r="B105" s="14" t="s">
        <v>16</v>
      </c>
      <c r="C105" s="24" t="s">
        <v>17</v>
      </c>
      <c r="D105" s="14" t="s">
        <v>395</v>
      </c>
      <c r="E105" s="14" t="s">
        <v>95</v>
      </c>
      <c r="F105" s="16" t="s">
        <v>477</v>
      </c>
      <c r="G105" s="14" t="s">
        <v>541</v>
      </c>
      <c r="H105" s="14" t="s">
        <v>44</v>
      </c>
      <c r="I105" s="14" t="s">
        <v>542</v>
      </c>
      <c r="J105" s="14" t="s">
        <v>543</v>
      </c>
      <c r="K105" s="14" t="s">
        <v>544</v>
      </c>
      <c r="L105" s="20">
        <v>114</v>
      </c>
      <c r="M105" s="21">
        <v>86</v>
      </c>
      <c r="N105" s="21">
        <f t="shared" si="2"/>
        <v>68.6</v>
      </c>
    </row>
    <row r="106" spans="1:14" s="2" customFormat="1" ht="21" customHeight="1">
      <c r="A106" s="14" t="s">
        <v>545</v>
      </c>
      <c r="B106" s="14" t="s">
        <v>65</v>
      </c>
      <c r="C106" s="24" t="s">
        <v>17</v>
      </c>
      <c r="D106" s="14"/>
      <c r="E106" s="14" t="s">
        <v>58</v>
      </c>
      <c r="F106" s="14" t="s">
        <v>224</v>
      </c>
      <c r="G106" s="14" t="s">
        <v>546</v>
      </c>
      <c r="H106" s="14" t="s">
        <v>44</v>
      </c>
      <c r="I106" s="14" t="s">
        <v>547</v>
      </c>
      <c r="J106" s="14" t="s">
        <v>548</v>
      </c>
      <c r="K106" s="14" t="s">
        <v>549</v>
      </c>
      <c r="L106" s="20">
        <v>136.5</v>
      </c>
      <c r="M106" s="21">
        <v>86.8</v>
      </c>
      <c r="N106" s="21">
        <f t="shared" si="2"/>
        <v>75.66999999999999</v>
      </c>
    </row>
    <row r="107" spans="1:14" s="2" customFormat="1" ht="21" customHeight="1">
      <c r="A107" s="14" t="s">
        <v>550</v>
      </c>
      <c r="B107" s="14" t="s">
        <v>16</v>
      </c>
      <c r="C107" s="24" t="s">
        <v>17</v>
      </c>
      <c r="D107" s="14"/>
      <c r="E107" s="14" t="s">
        <v>42</v>
      </c>
      <c r="F107" s="14" t="s">
        <v>319</v>
      </c>
      <c r="G107" s="14" t="s">
        <v>148</v>
      </c>
      <c r="H107" s="14" t="s">
        <v>44</v>
      </c>
      <c r="I107" s="14" t="s">
        <v>547</v>
      </c>
      <c r="J107" s="14" t="s">
        <v>548</v>
      </c>
      <c r="K107" s="14" t="s">
        <v>551</v>
      </c>
      <c r="L107" s="20">
        <v>123.3</v>
      </c>
      <c r="M107" s="21">
        <v>82.6</v>
      </c>
      <c r="N107" s="21">
        <f t="shared" si="2"/>
        <v>70.03</v>
      </c>
    </row>
    <row r="108" spans="1:14" s="2" customFormat="1" ht="21" customHeight="1">
      <c r="A108" s="14" t="s">
        <v>552</v>
      </c>
      <c r="B108" s="14" t="s">
        <v>16</v>
      </c>
      <c r="C108" s="24" t="s">
        <v>17</v>
      </c>
      <c r="D108" s="14"/>
      <c r="E108" s="14" t="s">
        <v>42</v>
      </c>
      <c r="F108" s="14" t="s">
        <v>319</v>
      </c>
      <c r="G108" s="14" t="s">
        <v>553</v>
      </c>
      <c r="H108" s="14" t="s">
        <v>44</v>
      </c>
      <c r="I108" s="14" t="s">
        <v>554</v>
      </c>
      <c r="J108" s="14" t="s">
        <v>555</v>
      </c>
      <c r="K108" s="14" t="s">
        <v>556</v>
      </c>
      <c r="L108" s="20">
        <v>118.5</v>
      </c>
      <c r="M108" s="21">
        <v>85.6</v>
      </c>
      <c r="N108" s="21">
        <f t="shared" si="2"/>
        <v>69.78999999999999</v>
      </c>
    </row>
    <row r="109" spans="1:14" s="2" customFormat="1" ht="21" customHeight="1">
      <c r="A109" s="14" t="s">
        <v>557</v>
      </c>
      <c r="B109" s="14" t="s">
        <v>16</v>
      </c>
      <c r="C109" s="24" t="s">
        <v>17</v>
      </c>
      <c r="D109" s="14" t="s">
        <v>558</v>
      </c>
      <c r="E109" s="14" t="s">
        <v>95</v>
      </c>
      <c r="F109" s="14" t="s">
        <v>20</v>
      </c>
      <c r="G109" s="14" t="s">
        <v>148</v>
      </c>
      <c r="H109" s="14" t="s">
        <v>44</v>
      </c>
      <c r="I109" s="14" t="s">
        <v>559</v>
      </c>
      <c r="J109" s="14" t="s">
        <v>560</v>
      </c>
      <c r="K109" s="14" t="s">
        <v>561</v>
      </c>
      <c r="L109" s="20">
        <v>128.7</v>
      </c>
      <c r="M109" s="21">
        <v>84</v>
      </c>
      <c r="N109" s="21">
        <f t="shared" si="2"/>
        <v>72.21</v>
      </c>
    </row>
    <row r="110" spans="1:14" s="4" customFormat="1" ht="21" customHeight="1">
      <c r="A110" s="14" t="s">
        <v>562</v>
      </c>
      <c r="B110" s="14" t="s">
        <v>65</v>
      </c>
      <c r="C110" s="24"/>
      <c r="D110" s="14"/>
      <c r="E110" s="14" t="s">
        <v>58</v>
      </c>
      <c r="F110" s="14" t="s">
        <v>224</v>
      </c>
      <c r="G110" s="14" t="s">
        <v>563</v>
      </c>
      <c r="H110" s="14" t="s">
        <v>44</v>
      </c>
      <c r="I110" s="14" t="s">
        <v>564</v>
      </c>
      <c r="J110" s="14" t="s">
        <v>565</v>
      </c>
      <c r="K110" s="14" t="s">
        <v>566</v>
      </c>
      <c r="L110" s="20">
        <v>134.5</v>
      </c>
      <c r="M110" s="21">
        <v>83.8</v>
      </c>
      <c r="N110" s="21">
        <f t="shared" si="2"/>
        <v>73.87</v>
      </c>
    </row>
    <row r="111" spans="1:14" s="2" customFormat="1" ht="21" customHeight="1">
      <c r="A111" s="14" t="s">
        <v>567</v>
      </c>
      <c r="B111" s="14" t="s">
        <v>65</v>
      </c>
      <c r="C111" s="24"/>
      <c r="D111" s="14"/>
      <c r="E111" s="14" t="s">
        <v>58</v>
      </c>
      <c r="F111" s="14" t="s">
        <v>157</v>
      </c>
      <c r="G111" s="14" t="s">
        <v>568</v>
      </c>
      <c r="H111" s="14" t="s">
        <v>44</v>
      </c>
      <c r="I111" s="14" t="s">
        <v>569</v>
      </c>
      <c r="J111" s="14" t="s">
        <v>570</v>
      </c>
      <c r="K111" s="14" t="s">
        <v>571</v>
      </c>
      <c r="L111" s="20">
        <v>124.5</v>
      </c>
      <c r="M111" s="21">
        <v>86.4</v>
      </c>
      <c r="N111" s="21">
        <f t="shared" si="2"/>
        <v>71.91</v>
      </c>
    </row>
    <row r="112" spans="1:14" s="2" customFormat="1" ht="21" customHeight="1">
      <c r="A112" s="14" t="s">
        <v>572</v>
      </c>
      <c r="B112" s="14" t="s">
        <v>65</v>
      </c>
      <c r="C112" s="24"/>
      <c r="D112" s="14"/>
      <c r="E112" s="14" t="s">
        <v>58</v>
      </c>
      <c r="F112" s="14" t="s">
        <v>573</v>
      </c>
      <c r="G112" s="14" t="s">
        <v>568</v>
      </c>
      <c r="H112" s="14" t="s">
        <v>44</v>
      </c>
      <c r="I112" s="14" t="s">
        <v>569</v>
      </c>
      <c r="J112" s="14" t="s">
        <v>570</v>
      </c>
      <c r="K112" s="14" t="s">
        <v>574</v>
      </c>
      <c r="L112" s="20">
        <v>124.6</v>
      </c>
      <c r="M112" s="21">
        <v>85</v>
      </c>
      <c r="N112" s="21">
        <f t="shared" si="2"/>
        <v>71.38</v>
      </c>
    </row>
    <row r="113" spans="1:14" s="2" customFormat="1" ht="21" customHeight="1">
      <c r="A113" s="14" t="s">
        <v>575</v>
      </c>
      <c r="B113" s="14" t="s">
        <v>16</v>
      </c>
      <c r="C113" s="24" t="s">
        <v>17</v>
      </c>
      <c r="D113" s="14" t="s">
        <v>366</v>
      </c>
      <c r="E113" s="14" t="s">
        <v>95</v>
      </c>
      <c r="F113" s="14" t="s">
        <v>576</v>
      </c>
      <c r="G113" s="14" t="s">
        <v>21</v>
      </c>
      <c r="H113" s="14" t="s">
        <v>44</v>
      </c>
      <c r="I113" s="14" t="s">
        <v>577</v>
      </c>
      <c r="J113" s="14" t="s">
        <v>578</v>
      </c>
      <c r="K113" s="14" t="s">
        <v>579</v>
      </c>
      <c r="L113" s="20">
        <v>116.9</v>
      </c>
      <c r="M113" s="21">
        <v>85</v>
      </c>
      <c r="N113" s="21">
        <f t="shared" si="2"/>
        <v>69.07</v>
      </c>
    </row>
    <row r="114" spans="1:14" s="2" customFormat="1" ht="21" customHeight="1">
      <c r="A114" s="14" t="s">
        <v>580</v>
      </c>
      <c r="B114" s="14" t="s">
        <v>65</v>
      </c>
      <c r="C114" s="24"/>
      <c r="D114" s="14"/>
      <c r="E114" s="14" t="s">
        <v>58</v>
      </c>
      <c r="F114" s="14" t="s">
        <v>301</v>
      </c>
      <c r="G114" s="14" t="s">
        <v>296</v>
      </c>
      <c r="H114" s="14" t="s">
        <v>44</v>
      </c>
      <c r="I114" s="14" t="s">
        <v>577</v>
      </c>
      <c r="J114" s="14" t="s">
        <v>581</v>
      </c>
      <c r="K114" s="14" t="s">
        <v>582</v>
      </c>
      <c r="L114" s="20">
        <v>120.8</v>
      </c>
      <c r="M114" s="21">
        <v>85.2</v>
      </c>
      <c r="N114" s="21">
        <f t="shared" si="2"/>
        <v>70.32</v>
      </c>
    </row>
    <row r="115" spans="1:14" s="2" customFormat="1" ht="21" customHeight="1">
      <c r="A115" s="14" t="s">
        <v>583</v>
      </c>
      <c r="B115" s="14" t="s">
        <v>65</v>
      </c>
      <c r="C115" s="24"/>
      <c r="D115" s="14"/>
      <c r="E115" s="14" t="s">
        <v>58</v>
      </c>
      <c r="F115" s="14" t="s">
        <v>301</v>
      </c>
      <c r="G115" s="14" t="s">
        <v>296</v>
      </c>
      <c r="H115" s="14" t="s">
        <v>44</v>
      </c>
      <c r="I115" s="14" t="s">
        <v>584</v>
      </c>
      <c r="J115" s="14" t="s">
        <v>585</v>
      </c>
      <c r="K115" s="14" t="s">
        <v>586</v>
      </c>
      <c r="L115" s="20">
        <v>125.9</v>
      </c>
      <c r="M115" s="21">
        <v>76.2</v>
      </c>
      <c r="N115" s="21">
        <f t="shared" si="2"/>
        <v>68.25</v>
      </c>
    </row>
    <row r="116" spans="1:14" s="2" customFormat="1" ht="21" customHeight="1">
      <c r="A116" s="14" t="s">
        <v>587</v>
      </c>
      <c r="B116" s="14" t="s">
        <v>16</v>
      </c>
      <c r="C116" s="24"/>
      <c r="D116" s="14"/>
      <c r="E116" s="14" t="s">
        <v>58</v>
      </c>
      <c r="F116" s="14" t="s">
        <v>588</v>
      </c>
      <c r="G116" s="14" t="s">
        <v>589</v>
      </c>
      <c r="H116" s="14" t="s">
        <v>44</v>
      </c>
      <c r="I116" s="14" t="s">
        <v>590</v>
      </c>
      <c r="J116" s="14" t="s">
        <v>591</v>
      </c>
      <c r="K116" s="14" t="s">
        <v>592</v>
      </c>
      <c r="L116" s="20">
        <v>130.6</v>
      </c>
      <c r="M116" s="21">
        <v>84.8</v>
      </c>
      <c r="N116" s="21">
        <f t="shared" si="2"/>
        <v>73.1</v>
      </c>
    </row>
    <row r="117" spans="1:14" s="3" customFormat="1" ht="21" customHeight="1">
      <c r="A117" s="14" t="s">
        <v>593</v>
      </c>
      <c r="B117" s="14" t="s">
        <v>16</v>
      </c>
      <c r="C117" s="14"/>
      <c r="D117" s="14"/>
      <c r="E117" s="14" t="s">
        <v>58</v>
      </c>
      <c r="F117" s="14" t="s">
        <v>594</v>
      </c>
      <c r="G117" s="14" t="s">
        <v>595</v>
      </c>
      <c r="H117" s="14" t="s">
        <v>44</v>
      </c>
      <c r="I117" s="14" t="s">
        <v>596</v>
      </c>
      <c r="J117" s="14" t="s">
        <v>597</v>
      </c>
      <c r="K117" s="14" t="s">
        <v>598</v>
      </c>
      <c r="L117" s="20">
        <v>133.2</v>
      </c>
      <c r="M117" s="21">
        <v>85</v>
      </c>
      <c r="N117" s="21">
        <f t="shared" si="2"/>
        <v>73.96</v>
      </c>
    </row>
    <row r="118" spans="1:14" s="2" customFormat="1" ht="21" customHeight="1">
      <c r="A118" s="14" t="s">
        <v>599</v>
      </c>
      <c r="B118" s="14" t="s">
        <v>16</v>
      </c>
      <c r="C118" s="14"/>
      <c r="D118" s="14"/>
      <c r="E118" s="14" t="s">
        <v>42</v>
      </c>
      <c r="F118" s="14" t="s">
        <v>164</v>
      </c>
      <c r="G118" s="14" t="s">
        <v>21</v>
      </c>
      <c r="H118" s="14" t="s">
        <v>44</v>
      </c>
      <c r="I118" s="14" t="s">
        <v>596</v>
      </c>
      <c r="J118" s="14" t="s">
        <v>597</v>
      </c>
      <c r="K118" s="14" t="s">
        <v>600</v>
      </c>
      <c r="L118" s="20">
        <v>123</v>
      </c>
      <c r="M118" s="21">
        <v>87.4</v>
      </c>
      <c r="N118" s="21">
        <f t="shared" si="2"/>
        <v>71.86</v>
      </c>
    </row>
    <row r="119" spans="1:14" s="2" customFormat="1" ht="21" customHeight="1">
      <c r="A119" s="14" t="s">
        <v>601</v>
      </c>
      <c r="B119" s="14" t="s">
        <v>16</v>
      </c>
      <c r="C119" s="14"/>
      <c r="D119" s="14" t="s">
        <v>602</v>
      </c>
      <c r="E119" s="14" t="s">
        <v>95</v>
      </c>
      <c r="F119" s="14" t="s">
        <v>603</v>
      </c>
      <c r="G119" s="14" t="s">
        <v>604</v>
      </c>
      <c r="H119" s="14" t="s">
        <v>376</v>
      </c>
      <c r="I119" s="14" t="s">
        <v>605</v>
      </c>
      <c r="J119" s="14" t="s">
        <v>606</v>
      </c>
      <c r="K119" s="14" t="s">
        <v>607</v>
      </c>
      <c r="L119" s="20">
        <v>119.6</v>
      </c>
      <c r="M119" s="21">
        <v>86.2</v>
      </c>
      <c r="N119" s="21">
        <f t="shared" si="2"/>
        <v>70.36</v>
      </c>
    </row>
    <row r="120" spans="1:14" s="2" customFormat="1" ht="21" customHeight="1">
      <c r="A120" s="14" t="s">
        <v>608</v>
      </c>
      <c r="B120" s="14" t="s">
        <v>65</v>
      </c>
      <c r="C120" s="16" t="s">
        <v>17</v>
      </c>
      <c r="D120" s="14" t="s">
        <v>609</v>
      </c>
      <c r="E120" s="14" t="s">
        <v>147</v>
      </c>
      <c r="F120" s="14" t="s">
        <v>301</v>
      </c>
      <c r="G120" s="14" t="s">
        <v>610</v>
      </c>
      <c r="H120" s="14" t="s">
        <v>611</v>
      </c>
      <c r="I120" s="14" t="s">
        <v>605</v>
      </c>
      <c r="J120" s="14" t="s">
        <v>606</v>
      </c>
      <c r="K120" s="14" t="s">
        <v>612</v>
      </c>
      <c r="L120" s="20">
        <v>122.1</v>
      </c>
      <c r="M120" s="21">
        <v>83.2</v>
      </c>
      <c r="N120" s="21">
        <f t="shared" si="2"/>
        <v>69.91</v>
      </c>
    </row>
    <row r="121" spans="1:14" s="2" customFormat="1" ht="21" customHeight="1">
      <c r="A121" s="14" t="s">
        <v>613</v>
      </c>
      <c r="B121" s="14" t="s">
        <v>65</v>
      </c>
      <c r="C121" s="14"/>
      <c r="D121" s="14" t="s">
        <v>614</v>
      </c>
      <c r="E121" s="14" t="s">
        <v>294</v>
      </c>
      <c r="F121" s="14" t="s">
        <v>164</v>
      </c>
      <c r="G121" s="16" t="s">
        <v>401</v>
      </c>
      <c r="H121" s="14" t="s">
        <v>44</v>
      </c>
      <c r="I121" s="14" t="s">
        <v>615</v>
      </c>
      <c r="J121" s="14" t="s">
        <v>616</v>
      </c>
      <c r="K121" s="14" t="s">
        <v>617</v>
      </c>
      <c r="L121" s="20">
        <v>130.2</v>
      </c>
      <c r="M121" s="21">
        <v>85.6</v>
      </c>
      <c r="N121" s="21">
        <f t="shared" si="2"/>
        <v>73.3</v>
      </c>
    </row>
    <row r="122" spans="1:14" s="2" customFormat="1" ht="21" customHeight="1">
      <c r="A122" s="14" t="s">
        <v>618</v>
      </c>
      <c r="B122" s="14" t="s">
        <v>16</v>
      </c>
      <c r="C122" s="14"/>
      <c r="D122" s="14"/>
      <c r="E122" s="14" t="s">
        <v>58</v>
      </c>
      <c r="F122" s="14" t="s">
        <v>224</v>
      </c>
      <c r="G122" s="14" t="s">
        <v>148</v>
      </c>
      <c r="H122" s="14" t="s">
        <v>44</v>
      </c>
      <c r="I122" s="14" t="s">
        <v>615</v>
      </c>
      <c r="J122" s="14" t="s">
        <v>616</v>
      </c>
      <c r="K122" s="14" t="s">
        <v>619</v>
      </c>
      <c r="L122" s="20">
        <v>127.9</v>
      </c>
      <c r="M122" s="21">
        <v>84.2</v>
      </c>
      <c r="N122" s="21">
        <f t="shared" si="2"/>
        <v>72.05</v>
      </c>
    </row>
    <row r="123" spans="1:14" s="2" customFormat="1" ht="21" customHeight="1">
      <c r="A123" s="14" t="s">
        <v>620</v>
      </c>
      <c r="B123" s="14" t="s">
        <v>65</v>
      </c>
      <c r="C123" s="14"/>
      <c r="D123" s="14"/>
      <c r="E123" s="14" t="s">
        <v>58</v>
      </c>
      <c r="F123" s="16" t="s">
        <v>621</v>
      </c>
      <c r="G123" s="14" t="s">
        <v>397</v>
      </c>
      <c r="H123" s="14" t="s">
        <v>44</v>
      </c>
      <c r="I123" s="14" t="s">
        <v>622</v>
      </c>
      <c r="J123" s="14" t="s">
        <v>623</v>
      </c>
      <c r="K123" s="14" t="s">
        <v>624</v>
      </c>
      <c r="L123" s="20">
        <v>130.5</v>
      </c>
      <c r="M123" s="21">
        <v>85.6</v>
      </c>
      <c r="N123" s="21">
        <f t="shared" si="2"/>
        <v>73.39</v>
      </c>
    </row>
    <row r="124" spans="1:14" s="2" customFormat="1" ht="21" customHeight="1">
      <c r="A124" s="14" t="s">
        <v>625</v>
      </c>
      <c r="B124" s="14" t="s">
        <v>65</v>
      </c>
      <c r="C124" s="14"/>
      <c r="D124" s="14"/>
      <c r="E124" s="14" t="s">
        <v>58</v>
      </c>
      <c r="F124" s="14" t="s">
        <v>164</v>
      </c>
      <c r="G124" s="16" t="s">
        <v>466</v>
      </c>
      <c r="H124" s="14" t="s">
        <v>44</v>
      </c>
      <c r="I124" s="14" t="s">
        <v>622</v>
      </c>
      <c r="J124" s="14" t="s">
        <v>623</v>
      </c>
      <c r="K124" s="14" t="s">
        <v>626</v>
      </c>
      <c r="L124" s="20">
        <v>127.2</v>
      </c>
      <c r="M124" s="21">
        <v>83.6</v>
      </c>
      <c r="N124" s="21">
        <f t="shared" si="2"/>
        <v>71.6</v>
      </c>
    </row>
    <row r="125" spans="1:14" s="2" customFormat="1" ht="21" customHeight="1">
      <c r="A125" s="14" t="s">
        <v>627</v>
      </c>
      <c r="B125" s="14" t="s">
        <v>16</v>
      </c>
      <c r="C125" s="16" t="s">
        <v>17</v>
      </c>
      <c r="D125" s="14" t="s">
        <v>628</v>
      </c>
      <c r="E125" s="14" t="s">
        <v>67</v>
      </c>
      <c r="F125" s="14" t="s">
        <v>629</v>
      </c>
      <c r="G125" s="14" t="s">
        <v>604</v>
      </c>
      <c r="H125" s="14" t="s">
        <v>44</v>
      </c>
      <c r="I125" s="14" t="s">
        <v>630</v>
      </c>
      <c r="J125" s="14" t="s">
        <v>631</v>
      </c>
      <c r="K125" s="14" t="s">
        <v>632</v>
      </c>
      <c r="L125" s="20">
        <v>125.3</v>
      </c>
      <c r="M125" s="23" t="s">
        <v>92</v>
      </c>
      <c r="N125" s="21">
        <f t="shared" si="2"/>
        <v>71.83</v>
      </c>
    </row>
    <row r="126" spans="1:14" s="2" customFormat="1" ht="21" customHeight="1">
      <c r="A126" s="14" t="s">
        <v>633</v>
      </c>
      <c r="B126" s="14" t="s">
        <v>65</v>
      </c>
      <c r="C126" s="14"/>
      <c r="D126" s="14"/>
      <c r="E126" s="14" t="s">
        <v>42</v>
      </c>
      <c r="F126" s="14" t="s">
        <v>634</v>
      </c>
      <c r="G126" s="16" t="s">
        <v>635</v>
      </c>
      <c r="H126" s="14" t="s">
        <v>376</v>
      </c>
      <c r="I126" s="14" t="s">
        <v>630</v>
      </c>
      <c r="J126" s="14" t="s">
        <v>631</v>
      </c>
      <c r="K126" s="14" t="s">
        <v>636</v>
      </c>
      <c r="L126" s="20">
        <v>122.6</v>
      </c>
      <c r="M126" s="23" t="s">
        <v>102</v>
      </c>
      <c r="N126" s="21">
        <f t="shared" si="2"/>
        <v>71.17999999999999</v>
      </c>
    </row>
    <row r="127" spans="1:14" s="2" customFormat="1" ht="21" customHeight="1">
      <c r="A127" s="14" t="s">
        <v>637</v>
      </c>
      <c r="B127" s="14" t="s">
        <v>65</v>
      </c>
      <c r="C127" s="16" t="s">
        <v>17</v>
      </c>
      <c r="D127" s="14" t="s">
        <v>638</v>
      </c>
      <c r="E127" s="14" t="s">
        <v>95</v>
      </c>
      <c r="F127" s="14" t="s">
        <v>639</v>
      </c>
      <c r="G127" s="14" t="s">
        <v>640</v>
      </c>
      <c r="H127" s="14" t="s">
        <v>376</v>
      </c>
      <c r="I127" s="14" t="s">
        <v>641</v>
      </c>
      <c r="J127" s="14" t="s">
        <v>642</v>
      </c>
      <c r="K127" s="14" t="s">
        <v>643</v>
      </c>
      <c r="L127" s="20">
        <v>124.5</v>
      </c>
      <c r="M127" s="23" t="s">
        <v>644</v>
      </c>
      <c r="N127" s="21">
        <f t="shared" si="2"/>
        <v>73.11000000000001</v>
      </c>
    </row>
    <row r="128" spans="1:14" s="3" customFormat="1" ht="21" customHeight="1">
      <c r="A128" s="14" t="s">
        <v>645</v>
      </c>
      <c r="B128" s="14" t="s">
        <v>16</v>
      </c>
      <c r="C128" s="16" t="s">
        <v>17</v>
      </c>
      <c r="D128" s="14"/>
      <c r="E128" s="14" t="s">
        <v>58</v>
      </c>
      <c r="F128" s="14" t="s">
        <v>88</v>
      </c>
      <c r="G128" s="14" t="s">
        <v>219</v>
      </c>
      <c r="H128" s="14" t="s">
        <v>44</v>
      </c>
      <c r="I128" s="14" t="s">
        <v>641</v>
      </c>
      <c r="J128" s="14" t="s">
        <v>642</v>
      </c>
      <c r="K128" s="14" t="s">
        <v>646</v>
      </c>
      <c r="L128" s="20">
        <v>126.4</v>
      </c>
      <c r="M128" s="23" t="s">
        <v>647</v>
      </c>
      <c r="N128" s="21">
        <f t="shared" si="2"/>
        <v>71.75999999999999</v>
      </c>
    </row>
    <row r="129" spans="1:14" s="2" customFormat="1" ht="21" customHeight="1">
      <c r="A129" s="14" t="s">
        <v>648</v>
      </c>
      <c r="B129" s="14" t="s">
        <v>65</v>
      </c>
      <c r="C129" s="14"/>
      <c r="D129" s="14"/>
      <c r="E129" s="14" t="s">
        <v>42</v>
      </c>
      <c r="F129" s="14" t="s">
        <v>629</v>
      </c>
      <c r="G129" s="14" t="s">
        <v>649</v>
      </c>
      <c r="H129" s="14" t="s">
        <v>44</v>
      </c>
      <c r="I129" s="14" t="s">
        <v>650</v>
      </c>
      <c r="J129" s="14" t="s">
        <v>651</v>
      </c>
      <c r="K129" s="14" t="s">
        <v>652</v>
      </c>
      <c r="L129" s="20">
        <v>120.5</v>
      </c>
      <c r="M129" s="21">
        <v>84.2</v>
      </c>
      <c r="N129" s="21">
        <f t="shared" si="2"/>
        <v>69.83</v>
      </c>
    </row>
    <row r="130" spans="1:14" s="2" customFormat="1" ht="21" customHeight="1">
      <c r="A130" s="14" t="s">
        <v>653</v>
      </c>
      <c r="B130" s="14" t="s">
        <v>16</v>
      </c>
      <c r="C130" s="14" t="s">
        <v>17</v>
      </c>
      <c r="D130" s="14"/>
      <c r="E130" s="14" t="s">
        <v>58</v>
      </c>
      <c r="F130" s="14" t="s">
        <v>269</v>
      </c>
      <c r="G130" s="14" t="s">
        <v>649</v>
      </c>
      <c r="H130" s="14" t="s">
        <v>44</v>
      </c>
      <c r="I130" s="14" t="s">
        <v>654</v>
      </c>
      <c r="J130" s="14" t="s">
        <v>655</v>
      </c>
      <c r="K130" s="14" t="s">
        <v>656</v>
      </c>
      <c r="L130" s="20">
        <v>120</v>
      </c>
      <c r="M130" s="21">
        <v>87.2</v>
      </c>
      <c r="N130" s="21">
        <f t="shared" si="2"/>
        <v>70.88</v>
      </c>
    </row>
    <row r="131" spans="1:14" s="2" customFormat="1" ht="21" customHeight="1">
      <c r="A131" s="14" t="s">
        <v>657</v>
      </c>
      <c r="B131" s="14" t="s">
        <v>65</v>
      </c>
      <c r="C131" s="14"/>
      <c r="D131" s="14"/>
      <c r="E131" s="14" t="s">
        <v>58</v>
      </c>
      <c r="F131" s="14" t="s">
        <v>658</v>
      </c>
      <c r="G131" s="14" t="s">
        <v>659</v>
      </c>
      <c r="H131" s="14" t="s">
        <v>376</v>
      </c>
      <c r="I131" s="14" t="s">
        <v>654</v>
      </c>
      <c r="J131" s="14" t="s">
        <v>655</v>
      </c>
      <c r="K131" s="14" t="s">
        <v>660</v>
      </c>
      <c r="L131" s="20">
        <v>119.9</v>
      </c>
      <c r="M131" s="21">
        <v>86.6</v>
      </c>
      <c r="N131" s="21">
        <f t="shared" si="2"/>
        <v>70.61</v>
      </c>
    </row>
    <row r="132" spans="1:14" s="2" customFormat="1" ht="21" customHeight="1">
      <c r="A132" s="14" t="s">
        <v>661</v>
      </c>
      <c r="B132" s="14" t="s">
        <v>65</v>
      </c>
      <c r="C132" s="14"/>
      <c r="D132" s="14"/>
      <c r="E132" s="14" t="s">
        <v>58</v>
      </c>
      <c r="F132" s="14" t="s">
        <v>157</v>
      </c>
      <c r="G132" s="16" t="s">
        <v>662</v>
      </c>
      <c r="H132" s="14" t="s">
        <v>44</v>
      </c>
      <c r="I132" s="14" t="s">
        <v>654</v>
      </c>
      <c r="J132" s="14" t="s">
        <v>655</v>
      </c>
      <c r="K132" s="14" t="s">
        <v>663</v>
      </c>
      <c r="L132" s="20">
        <v>117.5</v>
      </c>
      <c r="M132" s="21">
        <v>87.2</v>
      </c>
      <c r="N132" s="21">
        <f t="shared" si="2"/>
        <v>70.13</v>
      </c>
    </row>
    <row r="133" spans="1:14" s="2" customFormat="1" ht="21" customHeight="1">
      <c r="A133" s="14" t="s">
        <v>664</v>
      </c>
      <c r="B133" s="14" t="s">
        <v>65</v>
      </c>
      <c r="C133" s="14" t="s">
        <v>17</v>
      </c>
      <c r="D133" s="14"/>
      <c r="E133" s="14" t="s">
        <v>58</v>
      </c>
      <c r="F133" s="14" t="s">
        <v>164</v>
      </c>
      <c r="G133" s="14" t="s">
        <v>665</v>
      </c>
      <c r="H133" s="14" t="s">
        <v>44</v>
      </c>
      <c r="I133" s="14" t="s">
        <v>666</v>
      </c>
      <c r="J133" s="14" t="s">
        <v>667</v>
      </c>
      <c r="K133" s="14" t="s">
        <v>668</v>
      </c>
      <c r="L133" s="20">
        <v>137.3</v>
      </c>
      <c r="M133" s="23" t="s">
        <v>669</v>
      </c>
      <c r="N133" s="21">
        <f t="shared" si="2"/>
        <v>74.87</v>
      </c>
    </row>
    <row r="134" spans="1:14" s="2" customFormat="1" ht="21" customHeight="1">
      <c r="A134" s="14" t="s">
        <v>670</v>
      </c>
      <c r="B134" s="14" t="s">
        <v>16</v>
      </c>
      <c r="C134" s="14"/>
      <c r="D134" s="14" t="s">
        <v>671</v>
      </c>
      <c r="E134" s="14" t="s">
        <v>147</v>
      </c>
      <c r="F134" s="14" t="s">
        <v>164</v>
      </c>
      <c r="G134" s="14" t="s">
        <v>148</v>
      </c>
      <c r="H134" s="14" t="s">
        <v>44</v>
      </c>
      <c r="I134" s="14" t="s">
        <v>666</v>
      </c>
      <c r="J134" s="14" t="s">
        <v>672</v>
      </c>
      <c r="K134" s="14" t="s">
        <v>673</v>
      </c>
      <c r="L134" s="20">
        <v>128.4</v>
      </c>
      <c r="M134" s="21">
        <v>87.4</v>
      </c>
      <c r="N134" s="21">
        <f t="shared" si="2"/>
        <v>73.48</v>
      </c>
    </row>
    <row r="135" spans="1:14" s="2" customFormat="1" ht="21" customHeight="1">
      <c r="A135" s="14" t="s">
        <v>674</v>
      </c>
      <c r="B135" s="14" t="s">
        <v>65</v>
      </c>
      <c r="C135" s="14"/>
      <c r="D135" s="14" t="s">
        <v>675</v>
      </c>
      <c r="E135" s="14" t="s">
        <v>147</v>
      </c>
      <c r="F135" s="14" t="s">
        <v>676</v>
      </c>
      <c r="G135" s="14" t="s">
        <v>238</v>
      </c>
      <c r="H135" s="14" t="s">
        <v>44</v>
      </c>
      <c r="I135" s="14" t="s">
        <v>677</v>
      </c>
      <c r="J135" s="14" t="s">
        <v>678</v>
      </c>
      <c r="K135" s="14" t="s">
        <v>679</v>
      </c>
      <c r="L135" s="20">
        <v>132</v>
      </c>
      <c r="M135" s="21">
        <v>88</v>
      </c>
      <c r="N135" s="21">
        <f aca="true" t="shared" si="3" ref="N135:N198">(L135/2*0.6)+M135*0.4</f>
        <v>74.80000000000001</v>
      </c>
    </row>
    <row r="136" spans="1:14" s="2" customFormat="1" ht="21" customHeight="1">
      <c r="A136" s="14" t="s">
        <v>680</v>
      </c>
      <c r="B136" s="14" t="s">
        <v>16</v>
      </c>
      <c r="C136" s="14" t="s">
        <v>17</v>
      </c>
      <c r="D136" s="14" t="s">
        <v>681</v>
      </c>
      <c r="E136" s="14" t="s">
        <v>95</v>
      </c>
      <c r="F136" s="14" t="s">
        <v>68</v>
      </c>
      <c r="G136" s="14" t="s">
        <v>148</v>
      </c>
      <c r="H136" s="14" t="s">
        <v>44</v>
      </c>
      <c r="I136" s="14" t="s">
        <v>677</v>
      </c>
      <c r="J136" s="14" t="s">
        <v>678</v>
      </c>
      <c r="K136" s="14" t="s">
        <v>682</v>
      </c>
      <c r="L136" s="20">
        <v>129.2</v>
      </c>
      <c r="M136" s="21">
        <v>84.6</v>
      </c>
      <c r="N136" s="21">
        <f t="shared" si="3"/>
        <v>72.6</v>
      </c>
    </row>
    <row r="137" spans="1:14" s="2" customFormat="1" ht="21" customHeight="1">
      <c r="A137" s="14" t="s">
        <v>683</v>
      </c>
      <c r="B137" s="14" t="s">
        <v>16</v>
      </c>
      <c r="C137" s="14" t="s">
        <v>17</v>
      </c>
      <c r="D137" s="14" t="s">
        <v>558</v>
      </c>
      <c r="E137" s="14" t="s">
        <v>192</v>
      </c>
      <c r="F137" s="14" t="s">
        <v>164</v>
      </c>
      <c r="G137" s="14" t="s">
        <v>684</v>
      </c>
      <c r="H137" s="14" t="s">
        <v>44</v>
      </c>
      <c r="I137" s="14" t="s">
        <v>685</v>
      </c>
      <c r="J137" s="14" t="s">
        <v>686</v>
      </c>
      <c r="K137" s="14" t="s">
        <v>687</v>
      </c>
      <c r="L137" s="20">
        <v>128.5</v>
      </c>
      <c r="M137" s="21">
        <v>86.4</v>
      </c>
      <c r="N137" s="21">
        <f t="shared" si="3"/>
        <v>73.11</v>
      </c>
    </row>
    <row r="138" spans="1:14" s="2" customFormat="1" ht="21" customHeight="1">
      <c r="A138" s="14" t="s">
        <v>688</v>
      </c>
      <c r="B138" s="14" t="s">
        <v>16</v>
      </c>
      <c r="C138" s="16" t="s">
        <v>17</v>
      </c>
      <c r="D138" s="14"/>
      <c r="E138" s="14" t="s">
        <v>58</v>
      </c>
      <c r="F138" s="14" t="s">
        <v>319</v>
      </c>
      <c r="G138" s="14" t="s">
        <v>689</v>
      </c>
      <c r="H138" s="14" t="s">
        <v>44</v>
      </c>
      <c r="I138" s="14" t="s">
        <v>685</v>
      </c>
      <c r="J138" s="14" t="s">
        <v>686</v>
      </c>
      <c r="K138" s="14" t="s">
        <v>690</v>
      </c>
      <c r="L138" s="20">
        <v>123.6</v>
      </c>
      <c r="M138" s="21">
        <v>88</v>
      </c>
      <c r="N138" s="21">
        <f t="shared" si="3"/>
        <v>72.28</v>
      </c>
    </row>
    <row r="139" spans="1:14" s="2" customFormat="1" ht="21" customHeight="1">
      <c r="A139" s="14" t="s">
        <v>691</v>
      </c>
      <c r="B139" s="14" t="s">
        <v>16</v>
      </c>
      <c r="C139" s="14"/>
      <c r="D139" s="14"/>
      <c r="E139" s="14" t="s">
        <v>58</v>
      </c>
      <c r="F139" s="14" t="s">
        <v>692</v>
      </c>
      <c r="G139" s="16" t="s">
        <v>693</v>
      </c>
      <c r="H139" s="14" t="s">
        <v>376</v>
      </c>
      <c r="I139" s="14" t="s">
        <v>685</v>
      </c>
      <c r="J139" s="14" t="s">
        <v>686</v>
      </c>
      <c r="K139" s="14" t="s">
        <v>694</v>
      </c>
      <c r="L139" s="20">
        <v>124.7</v>
      </c>
      <c r="M139" s="21">
        <v>85.8</v>
      </c>
      <c r="N139" s="21">
        <f t="shared" si="3"/>
        <v>71.72999999999999</v>
      </c>
    </row>
    <row r="140" spans="1:14" s="2" customFormat="1" ht="21" customHeight="1">
      <c r="A140" s="14" t="s">
        <v>695</v>
      </c>
      <c r="B140" s="14" t="s">
        <v>65</v>
      </c>
      <c r="C140" s="14"/>
      <c r="D140" s="14"/>
      <c r="E140" s="14" t="s">
        <v>58</v>
      </c>
      <c r="F140" s="14" t="s">
        <v>326</v>
      </c>
      <c r="G140" s="14" t="s">
        <v>696</v>
      </c>
      <c r="H140" s="14" t="s">
        <v>44</v>
      </c>
      <c r="I140" s="14" t="s">
        <v>685</v>
      </c>
      <c r="J140" s="14" t="s">
        <v>686</v>
      </c>
      <c r="K140" s="14" t="s">
        <v>697</v>
      </c>
      <c r="L140" s="20">
        <v>122.1</v>
      </c>
      <c r="M140" s="21">
        <v>87.6</v>
      </c>
      <c r="N140" s="21">
        <f t="shared" si="3"/>
        <v>71.66999999999999</v>
      </c>
    </row>
    <row r="141" spans="1:14" s="2" customFormat="1" ht="21" customHeight="1">
      <c r="A141" s="14" t="s">
        <v>698</v>
      </c>
      <c r="B141" s="14" t="s">
        <v>65</v>
      </c>
      <c r="C141" s="14" t="s">
        <v>17</v>
      </c>
      <c r="D141" s="14" t="s">
        <v>699</v>
      </c>
      <c r="E141" s="14" t="s">
        <v>192</v>
      </c>
      <c r="F141" s="14" t="s">
        <v>301</v>
      </c>
      <c r="G141" s="14" t="s">
        <v>684</v>
      </c>
      <c r="H141" s="14" t="s">
        <v>44</v>
      </c>
      <c r="I141" s="14" t="s">
        <v>700</v>
      </c>
      <c r="J141" s="14" t="s">
        <v>701</v>
      </c>
      <c r="K141" s="14" t="s">
        <v>702</v>
      </c>
      <c r="L141" s="20">
        <v>124.1</v>
      </c>
      <c r="M141" s="21">
        <v>86.6</v>
      </c>
      <c r="N141" s="21">
        <f t="shared" si="3"/>
        <v>71.87</v>
      </c>
    </row>
    <row r="142" spans="1:14" s="2" customFormat="1" ht="21" customHeight="1">
      <c r="A142" s="14" t="s">
        <v>703</v>
      </c>
      <c r="B142" s="14" t="s">
        <v>65</v>
      </c>
      <c r="C142" s="14"/>
      <c r="D142" s="14"/>
      <c r="E142" s="14" t="s">
        <v>58</v>
      </c>
      <c r="F142" s="14" t="s">
        <v>629</v>
      </c>
      <c r="G142" s="14" t="s">
        <v>649</v>
      </c>
      <c r="H142" s="14" t="s">
        <v>44</v>
      </c>
      <c r="I142" s="14" t="s">
        <v>704</v>
      </c>
      <c r="J142" s="14" t="s">
        <v>705</v>
      </c>
      <c r="K142" s="14" t="s">
        <v>706</v>
      </c>
      <c r="L142" s="20">
        <v>123.3</v>
      </c>
      <c r="M142" s="21">
        <v>87.8</v>
      </c>
      <c r="N142" s="21">
        <f t="shared" si="3"/>
        <v>72.10999999999999</v>
      </c>
    </row>
    <row r="143" spans="1:14" s="2" customFormat="1" ht="21" customHeight="1">
      <c r="A143" s="14" t="s">
        <v>707</v>
      </c>
      <c r="B143" s="14" t="s">
        <v>16</v>
      </c>
      <c r="C143" s="14"/>
      <c r="D143" s="14"/>
      <c r="E143" s="14" t="s">
        <v>58</v>
      </c>
      <c r="F143" s="14" t="s">
        <v>301</v>
      </c>
      <c r="G143" s="14" t="s">
        <v>708</v>
      </c>
      <c r="H143" s="14" t="s">
        <v>44</v>
      </c>
      <c r="I143" s="14" t="s">
        <v>704</v>
      </c>
      <c r="J143" s="14" t="s">
        <v>705</v>
      </c>
      <c r="K143" s="14" t="s">
        <v>709</v>
      </c>
      <c r="L143" s="20">
        <v>122.7</v>
      </c>
      <c r="M143" s="21">
        <v>88.2</v>
      </c>
      <c r="N143" s="21">
        <f t="shared" si="3"/>
        <v>72.09</v>
      </c>
    </row>
    <row r="144" spans="1:14" s="2" customFormat="1" ht="21" customHeight="1">
      <c r="A144" s="14" t="s">
        <v>710</v>
      </c>
      <c r="B144" s="14" t="s">
        <v>65</v>
      </c>
      <c r="C144" s="14" t="s">
        <v>17</v>
      </c>
      <c r="D144" s="14" t="s">
        <v>628</v>
      </c>
      <c r="E144" s="14" t="s">
        <v>67</v>
      </c>
      <c r="F144" s="14" t="s">
        <v>658</v>
      </c>
      <c r="G144" s="14" t="s">
        <v>711</v>
      </c>
      <c r="H144" s="14" t="s">
        <v>376</v>
      </c>
      <c r="I144" s="14" t="s">
        <v>704</v>
      </c>
      <c r="J144" s="14" t="s">
        <v>705</v>
      </c>
      <c r="K144" s="14" t="s">
        <v>712</v>
      </c>
      <c r="L144" s="20">
        <v>120.6</v>
      </c>
      <c r="M144" s="21">
        <v>87.8</v>
      </c>
      <c r="N144" s="21">
        <f t="shared" si="3"/>
        <v>71.3</v>
      </c>
    </row>
    <row r="145" spans="1:14" s="2" customFormat="1" ht="21" customHeight="1">
      <c r="A145" s="14" t="s">
        <v>713</v>
      </c>
      <c r="B145" s="14" t="s">
        <v>65</v>
      </c>
      <c r="C145" s="14" t="s">
        <v>17</v>
      </c>
      <c r="D145" s="14" t="s">
        <v>714</v>
      </c>
      <c r="E145" s="14" t="s">
        <v>192</v>
      </c>
      <c r="F145" s="14" t="s">
        <v>319</v>
      </c>
      <c r="G145" s="14" t="s">
        <v>715</v>
      </c>
      <c r="H145" s="14" t="s">
        <v>44</v>
      </c>
      <c r="I145" s="14" t="s">
        <v>716</v>
      </c>
      <c r="J145" s="14" t="s">
        <v>717</v>
      </c>
      <c r="K145" s="14" t="s">
        <v>718</v>
      </c>
      <c r="L145" s="20">
        <v>124.4</v>
      </c>
      <c r="M145" s="21">
        <v>82.4</v>
      </c>
      <c r="N145" s="21">
        <f t="shared" si="3"/>
        <v>70.28</v>
      </c>
    </row>
    <row r="146" spans="1:14" s="3" customFormat="1" ht="21" customHeight="1">
      <c r="A146" s="14" t="s">
        <v>719</v>
      </c>
      <c r="B146" s="14" t="s">
        <v>16</v>
      </c>
      <c r="C146" s="14" t="s">
        <v>17</v>
      </c>
      <c r="D146" s="14" t="s">
        <v>720</v>
      </c>
      <c r="E146" s="14" t="s">
        <v>192</v>
      </c>
      <c r="F146" s="14" t="s">
        <v>319</v>
      </c>
      <c r="G146" s="14" t="s">
        <v>148</v>
      </c>
      <c r="H146" s="14" t="s">
        <v>44</v>
      </c>
      <c r="I146" s="14" t="s">
        <v>716</v>
      </c>
      <c r="J146" s="14" t="s">
        <v>717</v>
      </c>
      <c r="K146" s="14" t="s">
        <v>721</v>
      </c>
      <c r="L146" s="20">
        <v>121.8</v>
      </c>
      <c r="M146" s="21">
        <v>82.4</v>
      </c>
      <c r="N146" s="21">
        <f t="shared" si="3"/>
        <v>69.5</v>
      </c>
    </row>
    <row r="147" spans="1:14" s="2" customFormat="1" ht="21" customHeight="1">
      <c r="A147" s="14" t="s">
        <v>722</v>
      </c>
      <c r="B147" s="14" t="s">
        <v>65</v>
      </c>
      <c r="C147" s="14"/>
      <c r="D147" s="14"/>
      <c r="E147" s="14" t="s">
        <v>58</v>
      </c>
      <c r="F147" s="14" t="s">
        <v>367</v>
      </c>
      <c r="G147" s="14" t="s">
        <v>723</v>
      </c>
      <c r="H147" s="14" t="s">
        <v>44</v>
      </c>
      <c r="I147" s="14" t="s">
        <v>716</v>
      </c>
      <c r="J147" s="14" t="s">
        <v>724</v>
      </c>
      <c r="K147" s="14" t="s">
        <v>725</v>
      </c>
      <c r="L147" s="20">
        <v>127.8</v>
      </c>
      <c r="M147" s="21">
        <v>87.8</v>
      </c>
      <c r="N147" s="21">
        <f t="shared" si="3"/>
        <v>73.46</v>
      </c>
    </row>
    <row r="148" spans="1:14" s="2" customFormat="1" ht="21" customHeight="1">
      <c r="A148" s="14" t="s">
        <v>726</v>
      </c>
      <c r="B148" s="14" t="s">
        <v>65</v>
      </c>
      <c r="C148" s="14" t="s">
        <v>17</v>
      </c>
      <c r="D148" s="14"/>
      <c r="E148" s="14" t="s">
        <v>58</v>
      </c>
      <c r="F148" s="14" t="s">
        <v>727</v>
      </c>
      <c r="G148" s="14" t="s">
        <v>649</v>
      </c>
      <c r="H148" s="14" t="s">
        <v>44</v>
      </c>
      <c r="I148" s="14" t="s">
        <v>716</v>
      </c>
      <c r="J148" s="14" t="s">
        <v>724</v>
      </c>
      <c r="K148" s="14" t="s">
        <v>728</v>
      </c>
      <c r="L148" s="20">
        <v>124.7</v>
      </c>
      <c r="M148" s="21">
        <v>88</v>
      </c>
      <c r="N148" s="21">
        <f t="shared" si="3"/>
        <v>72.61</v>
      </c>
    </row>
    <row r="149" spans="1:14" s="2" customFormat="1" ht="21" customHeight="1">
      <c r="A149" s="14" t="s">
        <v>729</v>
      </c>
      <c r="B149" s="14" t="s">
        <v>65</v>
      </c>
      <c r="C149" s="14"/>
      <c r="D149" s="14" t="s">
        <v>730</v>
      </c>
      <c r="E149" s="14" t="s">
        <v>192</v>
      </c>
      <c r="F149" s="14" t="s">
        <v>731</v>
      </c>
      <c r="G149" s="14" t="s">
        <v>732</v>
      </c>
      <c r="H149" s="14" t="s">
        <v>376</v>
      </c>
      <c r="I149" s="14" t="s">
        <v>733</v>
      </c>
      <c r="J149" s="14" t="s">
        <v>734</v>
      </c>
      <c r="K149" s="14" t="s">
        <v>735</v>
      </c>
      <c r="L149" s="20">
        <v>122.7</v>
      </c>
      <c r="M149" s="21">
        <v>83.6</v>
      </c>
      <c r="N149" s="21">
        <f t="shared" si="3"/>
        <v>70.25</v>
      </c>
    </row>
    <row r="150" spans="1:14" s="2" customFormat="1" ht="21" customHeight="1">
      <c r="A150" s="14" t="s">
        <v>736</v>
      </c>
      <c r="B150" s="14" t="s">
        <v>65</v>
      </c>
      <c r="C150" s="14"/>
      <c r="D150" s="14"/>
      <c r="E150" s="14" t="s">
        <v>58</v>
      </c>
      <c r="F150" s="14" t="s">
        <v>737</v>
      </c>
      <c r="G150" s="14" t="s">
        <v>568</v>
      </c>
      <c r="H150" s="14" t="s">
        <v>44</v>
      </c>
      <c r="I150" s="14" t="s">
        <v>738</v>
      </c>
      <c r="J150" s="14" t="s">
        <v>739</v>
      </c>
      <c r="K150" s="14" t="s">
        <v>740</v>
      </c>
      <c r="L150" s="20">
        <v>134.9</v>
      </c>
      <c r="M150" s="21">
        <v>81.6</v>
      </c>
      <c r="N150" s="21">
        <f t="shared" si="3"/>
        <v>73.11</v>
      </c>
    </row>
    <row r="151" spans="1:14" s="3" customFormat="1" ht="21" customHeight="1">
      <c r="A151" s="14" t="s">
        <v>741</v>
      </c>
      <c r="B151" s="14" t="s">
        <v>65</v>
      </c>
      <c r="C151" s="14"/>
      <c r="D151" s="14" t="s">
        <v>742</v>
      </c>
      <c r="E151" s="14" t="s">
        <v>192</v>
      </c>
      <c r="F151" s="14" t="s">
        <v>301</v>
      </c>
      <c r="G151" s="14" t="s">
        <v>743</v>
      </c>
      <c r="H151" s="14" t="s">
        <v>44</v>
      </c>
      <c r="I151" s="14" t="s">
        <v>738</v>
      </c>
      <c r="J151" s="14" t="s">
        <v>739</v>
      </c>
      <c r="K151" s="14" t="s">
        <v>744</v>
      </c>
      <c r="L151" s="20">
        <v>123</v>
      </c>
      <c r="M151" s="21">
        <v>88.4</v>
      </c>
      <c r="N151" s="21">
        <f t="shared" si="3"/>
        <v>72.26</v>
      </c>
    </row>
    <row r="152" spans="1:14" s="2" customFormat="1" ht="21" customHeight="1">
      <c r="A152" s="14" t="s">
        <v>745</v>
      </c>
      <c r="B152" s="14" t="s">
        <v>65</v>
      </c>
      <c r="C152" s="14"/>
      <c r="D152" s="14" t="s">
        <v>746</v>
      </c>
      <c r="E152" s="14" t="s">
        <v>747</v>
      </c>
      <c r="F152" s="14" t="s">
        <v>748</v>
      </c>
      <c r="G152" s="14" t="s">
        <v>749</v>
      </c>
      <c r="H152" s="14" t="s">
        <v>44</v>
      </c>
      <c r="I152" s="14" t="s">
        <v>738</v>
      </c>
      <c r="J152" s="14" t="s">
        <v>739</v>
      </c>
      <c r="K152" s="14" t="s">
        <v>750</v>
      </c>
      <c r="L152" s="20">
        <v>126.8</v>
      </c>
      <c r="M152" s="21">
        <v>84.4</v>
      </c>
      <c r="N152" s="21">
        <f t="shared" si="3"/>
        <v>71.80000000000001</v>
      </c>
    </row>
    <row r="153" spans="1:14" s="2" customFormat="1" ht="21" customHeight="1">
      <c r="A153" s="14" t="s">
        <v>751</v>
      </c>
      <c r="B153" s="14" t="s">
        <v>16</v>
      </c>
      <c r="C153" s="14"/>
      <c r="D153" s="14"/>
      <c r="E153" s="14" t="s">
        <v>42</v>
      </c>
      <c r="F153" s="14" t="s">
        <v>752</v>
      </c>
      <c r="G153" s="14" t="s">
        <v>753</v>
      </c>
      <c r="H153" s="14" t="s">
        <v>44</v>
      </c>
      <c r="I153" s="14" t="s">
        <v>754</v>
      </c>
      <c r="J153" s="14" t="s">
        <v>755</v>
      </c>
      <c r="K153" s="14" t="s">
        <v>756</v>
      </c>
      <c r="L153" s="20">
        <v>128.5</v>
      </c>
      <c r="M153" s="21">
        <v>86</v>
      </c>
      <c r="N153" s="21">
        <f t="shared" si="3"/>
        <v>72.94999999999999</v>
      </c>
    </row>
    <row r="154" spans="1:14" s="2" customFormat="1" ht="21" customHeight="1">
      <c r="A154" s="14" t="s">
        <v>757</v>
      </c>
      <c r="B154" s="14" t="s">
        <v>16</v>
      </c>
      <c r="C154" s="14"/>
      <c r="D154" s="14"/>
      <c r="E154" s="14" t="s">
        <v>58</v>
      </c>
      <c r="F154" s="14" t="s">
        <v>100</v>
      </c>
      <c r="G154" s="14" t="s">
        <v>758</v>
      </c>
      <c r="H154" s="14" t="s">
        <v>44</v>
      </c>
      <c r="I154" s="14" t="s">
        <v>754</v>
      </c>
      <c r="J154" s="14" t="s">
        <v>755</v>
      </c>
      <c r="K154" s="14" t="s">
        <v>759</v>
      </c>
      <c r="L154" s="20">
        <v>118.7</v>
      </c>
      <c r="M154" s="21">
        <v>87.6</v>
      </c>
      <c r="N154" s="21">
        <f t="shared" si="3"/>
        <v>70.65</v>
      </c>
    </row>
    <row r="155" spans="1:14" s="2" customFormat="1" ht="21" customHeight="1">
      <c r="A155" s="14" t="s">
        <v>760</v>
      </c>
      <c r="B155" s="14" t="s">
        <v>65</v>
      </c>
      <c r="C155" s="14"/>
      <c r="D155" s="14"/>
      <c r="E155" s="14" t="s">
        <v>58</v>
      </c>
      <c r="F155" s="14" t="s">
        <v>761</v>
      </c>
      <c r="G155" s="14" t="s">
        <v>203</v>
      </c>
      <c r="H155" s="14" t="s">
        <v>44</v>
      </c>
      <c r="I155" s="14" t="s">
        <v>762</v>
      </c>
      <c r="J155" s="14" t="s">
        <v>763</v>
      </c>
      <c r="K155" s="14" t="s">
        <v>764</v>
      </c>
      <c r="L155" s="20">
        <v>124.1</v>
      </c>
      <c r="M155" s="21">
        <v>84.2</v>
      </c>
      <c r="N155" s="21">
        <f t="shared" si="3"/>
        <v>70.91</v>
      </c>
    </row>
    <row r="156" spans="1:14" s="2" customFormat="1" ht="21" customHeight="1">
      <c r="A156" s="14" t="s">
        <v>765</v>
      </c>
      <c r="B156" s="14" t="s">
        <v>16</v>
      </c>
      <c r="C156" s="14" t="s">
        <v>17</v>
      </c>
      <c r="D156" s="14"/>
      <c r="E156" s="14" t="s">
        <v>42</v>
      </c>
      <c r="F156" s="14" t="s">
        <v>301</v>
      </c>
      <c r="G156" s="14" t="s">
        <v>766</v>
      </c>
      <c r="H156" s="14" t="s">
        <v>44</v>
      </c>
      <c r="I156" s="14" t="s">
        <v>762</v>
      </c>
      <c r="J156" s="14" t="s">
        <v>767</v>
      </c>
      <c r="K156" s="14" t="s">
        <v>768</v>
      </c>
      <c r="L156" s="20">
        <v>127.1</v>
      </c>
      <c r="M156" s="21">
        <v>87.4</v>
      </c>
      <c r="N156" s="21">
        <f t="shared" si="3"/>
        <v>73.09</v>
      </c>
    </row>
    <row r="157" spans="1:14" s="2" customFormat="1" ht="21" customHeight="1">
      <c r="A157" s="14" t="s">
        <v>769</v>
      </c>
      <c r="B157" s="14" t="s">
        <v>65</v>
      </c>
      <c r="C157" s="14"/>
      <c r="D157" s="14"/>
      <c r="E157" s="14" t="s">
        <v>58</v>
      </c>
      <c r="F157" s="14" t="s">
        <v>301</v>
      </c>
      <c r="G157" s="14" t="s">
        <v>296</v>
      </c>
      <c r="H157" s="14" t="s">
        <v>44</v>
      </c>
      <c r="I157" s="14" t="s">
        <v>770</v>
      </c>
      <c r="J157" s="14" t="s">
        <v>771</v>
      </c>
      <c r="K157" s="14" t="s">
        <v>772</v>
      </c>
      <c r="L157" s="20">
        <v>117</v>
      </c>
      <c r="M157" s="21">
        <v>85.2</v>
      </c>
      <c r="N157" s="21">
        <f t="shared" si="3"/>
        <v>69.18</v>
      </c>
    </row>
    <row r="158" spans="1:14" s="2" customFormat="1" ht="21" customHeight="1">
      <c r="A158" s="14" t="s">
        <v>773</v>
      </c>
      <c r="B158" s="14" t="s">
        <v>65</v>
      </c>
      <c r="C158" s="14" t="s">
        <v>17</v>
      </c>
      <c r="D158" s="14"/>
      <c r="E158" s="14" t="s">
        <v>58</v>
      </c>
      <c r="F158" s="14" t="s">
        <v>157</v>
      </c>
      <c r="G158" s="14" t="s">
        <v>296</v>
      </c>
      <c r="H158" s="14" t="s">
        <v>44</v>
      </c>
      <c r="I158" s="14" t="s">
        <v>774</v>
      </c>
      <c r="J158" s="14" t="s">
        <v>775</v>
      </c>
      <c r="K158" s="14" t="s">
        <v>776</v>
      </c>
      <c r="L158" s="20">
        <v>126.3</v>
      </c>
      <c r="M158" s="21">
        <v>87.2</v>
      </c>
      <c r="N158" s="21">
        <f t="shared" si="3"/>
        <v>72.77000000000001</v>
      </c>
    </row>
    <row r="159" spans="1:14" s="2" customFormat="1" ht="21" customHeight="1">
      <c r="A159" s="14" t="s">
        <v>777</v>
      </c>
      <c r="B159" s="14" t="s">
        <v>65</v>
      </c>
      <c r="C159" s="14" t="s">
        <v>17</v>
      </c>
      <c r="D159" s="14"/>
      <c r="E159" s="14" t="s">
        <v>42</v>
      </c>
      <c r="F159" s="14" t="s">
        <v>778</v>
      </c>
      <c r="G159" s="14" t="s">
        <v>505</v>
      </c>
      <c r="H159" s="14" t="s">
        <v>44</v>
      </c>
      <c r="I159" s="14" t="s">
        <v>779</v>
      </c>
      <c r="J159" s="14" t="s">
        <v>780</v>
      </c>
      <c r="K159" s="14" t="s">
        <v>781</v>
      </c>
      <c r="L159" s="20">
        <v>122.4</v>
      </c>
      <c r="M159" s="21">
        <v>87.6</v>
      </c>
      <c r="N159" s="21">
        <f t="shared" si="3"/>
        <v>71.75999999999999</v>
      </c>
    </row>
    <row r="160" spans="1:14" s="3" customFormat="1" ht="21" customHeight="1">
      <c r="A160" s="14" t="s">
        <v>782</v>
      </c>
      <c r="B160" s="14" t="s">
        <v>65</v>
      </c>
      <c r="C160" s="14"/>
      <c r="D160" s="14"/>
      <c r="E160" s="14" t="s">
        <v>58</v>
      </c>
      <c r="F160" s="14" t="s">
        <v>301</v>
      </c>
      <c r="G160" s="14" t="s">
        <v>505</v>
      </c>
      <c r="H160" s="14" t="s">
        <v>44</v>
      </c>
      <c r="I160" s="14" t="s">
        <v>779</v>
      </c>
      <c r="J160" s="14" t="s">
        <v>780</v>
      </c>
      <c r="K160" s="14" t="s">
        <v>783</v>
      </c>
      <c r="L160" s="20">
        <v>117.6</v>
      </c>
      <c r="M160" s="21">
        <v>88.2</v>
      </c>
      <c r="N160" s="21">
        <f t="shared" si="3"/>
        <v>70.56</v>
      </c>
    </row>
    <row r="161" spans="1:14" s="2" customFormat="1" ht="21" customHeight="1">
      <c r="A161" s="14" t="s">
        <v>784</v>
      </c>
      <c r="B161" s="14" t="s">
        <v>65</v>
      </c>
      <c r="C161" s="14" t="s">
        <v>17</v>
      </c>
      <c r="D161" s="14"/>
      <c r="E161" s="14" t="s">
        <v>58</v>
      </c>
      <c r="F161" s="14" t="s">
        <v>301</v>
      </c>
      <c r="G161" s="14" t="s">
        <v>785</v>
      </c>
      <c r="H161" s="14" t="s">
        <v>44</v>
      </c>
      <c r="I161" s="14" t="s">
        <v>779</v>
      </c>
      <c r="J161" s="14" t="s">
        <v>780</v>
      </c>
      <c r="K161" s="14" t="s">
        <v>786</v>
      </c>
      <c r="L161" s="20">
        <v>121.1</v>
      </c>
      <c r="M161" s="21">
        <v>84.2</v>
      </c>
      <c r="N161" s="21">
        <f t="shared" si="3"/>
        <v>70.00999999999999</v>
      </c>
    </row>
    <row r="162" spans="1:14" s="2" customFormat="1" ht="21" customHeight="1">
      <c r="A162" s="14" t="s">
        <v>787</v>
      </c>
      <c r="B162" s="14" t="s">
        <v>65</v>
      </c>
      <c r="C162" s="14"/>
      <c r="D162" s="14"/>
      <c r="E162" s="14" t="s">
        <v>58</v>
      </c>
      <c r="F162" s="14" t="s">
        <v>788</v>
      </c>
      <c r="G162" s="14" t="s">
        <v>595</v>
      </c>
      <c r="H162" s="14" t="s">
        <v>44</v>
      </c>
      <c r="I162" s="14" t="s">
        <v>789</v>
      </c>
      <c r="J162" s="14" t="s">
        <v>790</v>
      </c>
      <c r="K162" s="14" t="s">
        <v>791</v>
      </c>
      <c r="L162" s="20">
        <v>127.6</v>
      </c>
      <c r="M162" s="21">
        <v>84.4</v>
      </c>
      <c r="N162" s="21">
        <f t="shared" si="3"/>
        <v>72.03999999999999</v>
      </c>
    </row>
    <row r="163" spans="1:14" s="2" customFormat="1" ht="21" customHeight="1">
      <c r="A163" s="14" t="s">
        <v>792</v>
      </c>
      <c r="B163" s="24" t="s">
        <v>16</v>
      </c>
      <c r="C163" s="24" t="s">
        <v>17</v>
      </c>
      <c r="D163" s="24"/>
      <c r="E163" s="27" t="s">
        <v>42</v>
      </c>
      <c r="F163" s="24" t="s">
        <v>20</v>
      </c>
      <c r="G163" s="24" t="s">
        <v>21</v>
      </c>
      <c r="H163" s="14" t="s">
        <v>44</v>
      </c>
      <c r="I163" s="14" t="s">
        <v>793</v>
      </c>
      <c r="J163" s="14" t="s">
        <v>794</v>
      </c>
      <c r="K163" s="14" t="s">
        <v>795</v>
      </c>
      <c r="L163" s="20">
        <v>128.8</v>
      </c>
      <c r="M163" s="21">
        <v>85</v>
      </c>
      <c r="N163" s="21">
        <f t="shared" si="3"/>
        <v>72.64</v>
      </c>
    </row>
    <row r="164" spans="1:14" s="3" customFormat="1" ht="21" customHeight="1">
      <c r="A164" s="14" t="s">
        <v>796</v>
      </c>
      <c r="B164" s="24" t="s">
        <v>65</v>
      </c>
      <c r="C164" s="24" t="s">
        <v>17</v>
      </c>
      <c r="D164" s="24" t="s">
        <v>797</v>
      </c>
      <c r="E164" s="27" t="s">
        <v>95</v>
      </c>
      <c r="F164" s="24" t="s">
        <v>798</v>
      </c>
      <c r="G164" s="24" t="s">
        <v>349</v>
      </c>
      <c r="H164" s="14" t="s">
        <v>44</v>
      </c>
      <c r="I164" s="14" t="s">
        <v>799</v>
      </c>
      <c r="J164" s="14" t="s">
        <v>800</v>
      </c>
      <c r="K164" s="14" t="s">
        <v>801</v>
      </c>
      <c r="L164" s="20">
        <v>120.5</v>
      </c>
      <c r="M164" s="21">
        <v>89.4</v>
      </c>
      <c r="N164" s="21">
        <f t="shared" si="3"/>
        <v>71.91</v>
      </c>
    </row>
    <row r="165" spans="1:14" s="2" customFormat="1" ht="21" customHeight="1">
      <c r="A165" s="14" t="s">
        <v>802</v>
      </c>
      <c r="B165" s="24" t="s">
        <v>65</v>
      </c>
      <c r="C165" s="24"/>
      <c r="D165" s="24" t="s">
        <v>803</v>
      </c>
      <c r="E165" s="27" t="s">
        <v>95</v>
      </c>
      <c r="F165" s="24" t="s">
        <v>157</v>
      </c>
      <c r="G165" s="24" t="s">
        <v>148</v>
      </c>
      <c r="H165" s="14" t="s">
        <v>44</v>
      </c>
      <c r="I165" s="14" t="s">
        <v>804</v>
      </c>
      <c r="J165" s="14" t="s">
        <v>805</v>
      </c>
      <c r="K165" s="14" t="s">
        <v>806</v>
      </c>
      <c r="L165" s="20">
        <v>127</v>
      </c>
      <c r="M165" s="21">
        <v>87.8</v>
      </c>
      <c r="N165" s="21">
        <f t="shared" si="3"/>
        <v>73.22</v>
      </c>
    </row>
    <row r="166" spans="1:14" s="2" customFormat="1" ht="21" customHeight="1">
      <c r="A166" s="14" t="s">
        <v>807</v>
      </c>
      <c r="B166" s="24" t="s">
        <v>65</v>
      </c>
      <c r="C166" s="24"/>
      <c r="D166" s="24"/>
      <c r="E166" s="27" t="s">
        <v>42</v>
      </c>
      <c r="F166" s="24" t="s">
        <v>808</v>
      </c>
      <c r="G166" s="24" t="s">
        <v>546</v>
      </c>
      <c r="H166" s="14" t="s">
        <v>44</v>
      </c>
      <c r="I166" s="14" t="s">
        <v>804</v>
      </c>
      <c r="J166" s="14" t="s">
        <v>805</v>
      </c>
      <c r="K166" s="14" t="s">
        <v>809</v>
      </c>
      <c r="L166" s="20">
        <v>124.8</v>
      </c>
      <c r="M166" s="21">
        <v>84.2</v>
      </c>
      <c r="N166" s="21">
        <f t="shared" si="3"/>
        <v>71.12</v>
      </c>
    </row>
    <row r="167" spans="1:14" s="2" customFormat="1" ht="21" customHeight="1">
      <c r="A167" s="14" t="s">
        <v>810</v>
      </c>
      <c r="B167" s="24" t="s">
        <v>65</v>
      </c>
      <c r="C167" s="24" t="s">
        <v>17</v>
      </c>
      <c r="D167" s="24"/>
      <c r="E167" s="27" t="s">
        <v>58</v>
      </c>
      <c r="F167" s="24" t="s">
        <v>487</v>
      </c>
      <c r="G167" s="24" t="s">
        <v>158</v>
      </c>
      <c r="H167" s="14" t="s">
        <v>44</v>
      </c>
      <c r="I167" s="14" t="s">
        <v>811</v>
      </c>
      <c r="J167" s="14" t="s">
        <v>812</v>
      </c>
      <c r="K167" s="14" t="s">
        <v>813</v>
      </c>
      <c r="L167" s="20">
        <v>134.6</v>
      </c>
      <c r="M167" s="21">
        <v>85.4</v>
      </c>
      <c r="N167" s="21">
        <f t="shared" si="3"/>
        <v>74.53999999999999</v>
      </c>
    </row>
    <row r="168" spans="1:14" s="2" customFormat="1" ht="21" customHeight="1">
      <c r="A168" s="14" t="s">
        <v>814</v>
      </c>
      <c r="B168" s="24" t="s">
        <v>16</v>
      </c>
      <c r="C168" s="24"/>
      <c r="D168" s="24"/>
      <c r="E168" s="27" t="s">
        <v>58</v>
      </c>
      <c r="F168" s="24" t="s">
        <v>815</v>
      </c>
      <c r="G168" s="24" t="s">
        <v>816</v>
      </c>
      <c r="H168" s="14" t="s">
        <v>44</v>
      </c>
      <c r="I168" s="14" t="s">
        <v>817</v>
      </c>
      <c r="J168" s="14" t="s">
        <v>818</v>
      </c>
      <c r="K168" s="14" t="s">
        <v>819</v>
      </c>
      <c r="L168" s="20">
        <v>127.6</v>
      </c>
      <c r="M168" s="21">
        <v>84.2</v>
      </c>
      <c r="N168" s="21">
        <f t="shared" si="3"/>
        <v>71.96</v>
      </c>
    </row>
    <row r="169" spans="1:14" s="3" customFormat="1" ht="21" customHeight="1">
      <c r="A169" s="14" t="s">
        <v>820</v>
      </c>
      <c r="B169" s="24" t="s">
        <v>16</v>
      </c>
      <c r="C169" s="24"/>
      <c r="D169" s="24"/>
      <c r="E169" s="27" t="s">
        <v>42</v>
      </c>
      <c r="F169" s="24" t="s">
        <v>576</v>
      </c>
      <c r="G169" s="24" t="s">
        <v>148</v>
      </c>
      <c r="H169" s="14" t="s">
        <v>44</v>
      </c>
      <c r="I169" s="14" t="s">
        <v>821</v>
      </c>
      <c r="J169" s="14" t="s">
        <v>822</v>
      </c>
      <c r="K169" s="14" t="s">
        <v>823</v>
      </c>
      <c r="L169" s="20">
        <v>136.8</v>
      </c>
      <c r="M169" s="21">
        <v>83.8</v>
      </c>
      <c r="N169" s="21">
        <f t="shared" si="3"/>
        <v>74.56</v>
      </c>
    </row>
    <row r="170" spans="1:14" s="2" customFormat="1" ht="21" customHeight="1">
      <c r="A170" s="14" t="s">
        <v>824</v>
      </c>
      <c r="B170" s="24" t="s">
        <v>65</v>
      </c>
      <c r="C170" s="24"/>
      <c r="D170" s="24" t="s">
        <v>825</v>
      </c>
      <c r="E170" s="27" t="s">
        <v>95</v>
      </c>
      <c r="F170" s="24" t="s">
        <v>164</v>
      </c>
      <c r="G170" s="24" t="s">
        <v>165</v>
      </c>
      <c r="H170" s="14" t="s">
        <v>44</v>
      </c>
      <c r="I170" s="14" t="s">
        <v>821</v>
      </c>
      <c r="J170" s="14" t="s">
        <v>826</v>
      </c>
      <c r="K170" s="14" t="s">
        <v>827</v>
      </c>
      <c r="L170" s="20">
        <v>116</v>
      </c>
      <c r="M170" s="21">
        <v>83.2</v>
      </c>
      <c r="N170" s="21">
        <f t="shared" si="3"/>
        <v>68.08</v>
      </c>
    </row>
    <row r="171" spans="1:14" s="2" customFormat="1" ht="21" customHeight="1">
      <c r="A171" s="14" t="s">
        <v>828</v>
      </c>
      <c r="B171" s="24" t="s">
        <v>65</v>
      </c>
      <c r="C171" s="24"/>
      <c r="D171" s="24"/>
      <c r="E171" s="27" t="s">
        <v>58</v>
      </c>
      <c r="F171" s="24" t="s">
        <v>301</v>
      </c>
      <c r="G171" s="24" t="s">
        <v>610</v>
      </c>
      <c r="H171" s="14" t="s">
        <v>44</v>
      </c>
      <c r="I171" s="14" t="s">
        <v>829</v>
      </c>
      <c r="J171" s="14" t="s">
        <v>830</v>
      </c>
      <c r="K171" s="14" t="s">
        <v>831</v>
      </c>
      <c r="L171" s="20">
        <v>128.1</v>
      </c>
      <c r="M171" s="21">
        <v>83.2</v>
      </c>
      <c r="N171" s="21">
        <f t="shared" si="3"/>
        <v>71.71000000000001</v>
      </c>
    </row>
    <row r="172" spans="1:14" s="2" customFormat="1" ht="21" customHeight="1">
      <c r="A172" s="14" t="s">
        <v>832</v>
      </c>
      <c r="B172" s="24" t="s">
        <v>65</v>
      </c>
      <c r="C172" s="24"/>
      <c r="D172" s="24"/>
      <c r="E172" s="27" t="s">
        <v>42</v>
      </c>
      <c r="F172" s="24" t="s">
        <v>224</v>
      </c>
      <c r="G172" s="24" t="s">
        <v>288</v>
      </c>
      <c r="H172" s="14" t="s">
        <v>44</v>
      </c>
      <c r="I172" s="14" t="s">
        <v>833</v>
      </c>
      <c r="J172" s="14" t="s">
        <v>834</v>
      </c>
      <c r="K172" s="14" t="s">
        <v>835</v>
      </c>
      <c r="L172" s="20">
        <v>124.9</v>
      </c>
      <c r="M172" s="21">
        <v>81.6</v>
      </c>
      <c r="N172" s="21">
        <f t="shared" si="3"/>
        <v>70.11</v>
      </c>
    </row>
    <row r="173" spans="1:14" s="2" customFormat="1" ht="21" customHeight="1">
      <c r="A173" s="14" t="s">
        <v>836</v>
      </c>
      <c r="B173" s="24" t="s">
        <v>65</v>
      </c>
      <c r="C173" s="24" t="s">
        <v>17</v>
      </c>
      <c r="D173" s="24" t="s">
        <v>837</v>
      </c>
      <c r="E173" s="27" t="s">
        <v>192</v>
      </c>
      <c r="F173" s="24" t="s">
        <v>164</v>
      </c>
      <c r="G173" s="24" t="s">
        <v>838</v>
      </c>
      <c r="H173" s="14" t="s">
        <v>44</v>
      </c>
      <c r="I173" s="14" t="s">
        <v>839</v>
      </c>
      <c r="J173" s="14" t="s">
        <v>840</v>
      </c>
      <c r="K173" s="14" t="s">
        <v>841</v>
      </c>
      <c r="L173" s="20">
        <v>127</v>
      </c>
      <c r="M173" s="21">
        <v>86.4</v>
      </c>
      <c r="N173" s="21">
        <f t="shared" si="3"/>
        <v>72.66</v>
      </c>
    </row>
    <row r="174" spans="1:14" s="2" customFormat="1" ht="21" customHeight="1">
      <c r="A174" s="14" t="s">
        <v>842</v>
      </c>
      <c r="B174" s="24" t="s">
        <v>16</v>
      </c>
      <c r="C174" s="24"/>
      <c r="D174" s="24"/>
      <c r="E174" s="27" t="s">
        <v>58</v>
      </c>
      <c r="F174" s="24" t="s">
        <v>301</v>
      </c>
      <c r="G174" s="24" t="s">
        <v>843</v>
      </c>
      <c r="H174" s="14" t="s">
        <v>44</v>
      </c>
      <c r="I174" s="14" t="s">
        <v>844</v>
      </c>
      <c r="J174" s="14" t="s">
        <v>845</v>
      </c>
      <c r="K174" s="14" t="s">
        <v>846</v>
      </c>
      <c r="L174" s="20">
        <v>127.6</v>
      </c>
      <c r="M174" s="21">
        <v>87.2</v>
      </c>
      <c r="N174" s="21">
        <f t="shared" si="3"/>
        <v>73.16</v>
      </c>
    </row>
    <row r="175" spans="1:14" s="2" customFormat="1" ht="21" customHeight="1">
      <c r="A175" s="14" t="s">
        <v>847</v>
      </c>
      <c r="B175" s="24" t="s">
        <v>65</v>
      </c>
      <c r="C175" s="24" t="s">
        <v>17</v>
      </c>
      <c r="D175" s="24" t="s">
        <v>848</v>
      </c>
      <c r="E175" s="27" t="s">
        <v>95</v>
      </c>
      <c r="F175" s="24" t="s">
        <v>629</v>
      </c>
      <c r="G175" s="24" t="s">
        <v>849</v>
      </c>
      <c r="H175" s="14" t="s">
        <v>44</v>
      </c>
      <c r="I175" s="14" t="s">
        <v>850</v>
      </c>
      <c r="J175" s="14" t="s">
        <v>851</v>
      </c>
      <c r="K175" s="14" t="s">
        <v>852</v>
      </c>
      <c r="L175" s="14">
        <v>132</v>
      </c>
      <c r="M175" s="21">
        <v>91.4</v>
      </c>
      <c r="N175" s="21">
        <f t="shared" si="3"/>
        <v>76.16</v>
      </c>
    </row>
    <row r="176" spans="1:14" s="2" customFormat="1" ht="21" customHeight="1">
      <c r="A176" s="14" t="s">
        <v>853</v>
      </c>
      <c r="B176" s="24" t="s">
        <v>65</v>
      </c>
      <c r="C176" s="24" t="s">
        <v>17</v>
      </c>
      <c r="D176" s="24" t="s">
        <v>23</v>
      </c>
      <c r="E176" s="27" t="s">
        <v>37</v>
      </c>
      <c r="F176" s="24" t="s">
        <v>854</v>
      </c>
      <c r="G176" s="24" t="s">
        <v>855</v>
      </c>
      <c r="H176" s="14" t="s">
        <v>44</v>
      </c>
      <c r="I176" s="14" t="s">
        <v>856</v>
      </c>
      <c r="J176" s="14" t="s">
        <v>857</v>
      </c>
      <c r="K176" s="14" t="s">
        <v>858</v>
      </c>
      <c r="L176" s="20">
        <v>134.6</v>
      </c>
      <c r="M176" s="21">
        <v>89.4</v>
      </c>
      <c r="N176" s="21">
        <f t="shared" si="3"/>
        <v>76.14</v>
      </c>
    </row>
    <row r="177" spans="1:14" s="2" customFormat="1" ht="21" customHeight="1">
      <c r="A177" s="14" t="s">
        <v>859</v>
      </c>
      <c r="B177" s="24" t="s">
        <v>65</v>
      </c>
      <c r="C177" s="24" t="s">
        <v>17</v>
      </c>
      <c r="D177" s="24"/>
      <c r="E177" s="27" t="s">
        <v>58</v>
      </c>
      <c r="F177" s="24" t="s">
        <v>269</v>
      </c>
      <c r="G177" s="24" t="s">
        <v>21</v>
      </c>
      <c r="H177" s="14" t="s">
        <v>44</v>
      </c>
      <c r="I177" s="14" t="s">
        <v>860</v>
      </c>
      <c r="J177" s="14" t="s">
        <v>861</v>
      </c>
      <c r="K177" s="14" t="s">
        <v>862</v>
      </c>
      <c r="L177" s="20">
        <v>117</v>
      </c>
      <c r="M177" s="21">
        <v>89.6</v>
      </c>
      <c r="N177" s="21">
        <f t="shared" si="3"/>
        <v>70.94</v>
      </c>
    </row>
    <row r="178" spans="1:14" s="2" customFormat="1" ht="21" customHeight="1">
      <c r="A178" s="14" t="s">
        <v>863</v>
      </c>
      <c r="B178" s="24" t="s">
        <v>65</v>
      </c>
      <c r="C178" s="24"/>
      <c r="D178" s="24" t="s">
        <v>864</v>
      </c>
      <c r="E178" s="27" t="s">
        <v>37</v>
      </c>
      <c r="F178" s="24" t="s">
        <v>83</v>
      </c>
      <c r="G178" s="24" t="s">
        <v>148</v>
      </c>
      <c r="H178" s="14" t="s">
        <v>44</v>
      </c>
      <c r="I178" s="14" t="s">
        <v>865</v>
      </c>
      <c r="J178" s="14" t="s">
        <v>866</v>
      </c>
      <c r="K178" s="14" t="s">
        <v>867</v>
      </c>
      <c r="L178" s="20">
        <v>119.9</v>
      </c>
      <c r="M178" s="21">
        <v>89.8</v>
      </c>
      <c r="N178" s="21">
        <f t="shared" si="3"/>
        <v>71.89</v>
      </c>
    </row>
    <row r="179" spans="1:14" s="2" customFormat="1" ht="21" customHeight="1">
      <c r="A179" s="14" t="s">
        <v>868</v>
      </c>
      <c r="B179" s="24" t="s">
        <v>16</v>
      </c>
      <c r="C179" s="24" t="s">
        <v>17</v>
      </c>
      <c r="D179" s="24"/>
      <c r="E179" s="27" t="s">
        <v>58</v>
      </c>
      <c r="F179" s="24" t="s">
        <v>869</v>
      </c>
      <c r="G179" s="24" t="s">
        <v>219</v>
      </c>
      <c r="H179" s="14" t="s">
        <v>44</v>
      </c>
      <c r="I179" s="14" t="s">
        <v>870</v>
      </c>
      <c r="J179" s="14" t="s">
        <v>871</v>
      </c>
      <c r="K179" s="14" t="s">
        <v>872</v>
      </c>
      <c r="L179" s="20">
        <v>133.4</v>
      </c>
      <c r="M179" s="21">
        <v>88</v>
      </c>
      <c r="N179" s="21">
        <f t="shared" si="3"/>
        <v>75.22</v>
      </c>
    </row>
    <row r="180" spans="1:14" s="2" customFormat="1" ht="21" customHeight="1">
      <c r="A180" s="14" t="s">
        <v>873</v>
      </c>
      <c r="B180" s="24" t="s">
        <v>16</v>
      </c>
      <c r="C180" s="24"/>
      <c r="D180" s="24" t="s">
        <v>874</v>
      </c>
      <c r="E180" s="27" t="s">
        <v>58</v>
      </c>
      <c r="F180" s="24" t="s">
        <v>68</v>
      </c>
      <c r="G180" s="24" t="s">
        <v>875</v>
      </c>
      <c r="H180" s="14" t="s">
        <v>44</v>
      </c>
      <c r="I180" s="14" t="s">
        <v>870</v>
      </c>
      <c r="J180" s="14" t="s">
        <v>876</v>
      </c>
      <c r="K180" s="14" t="s">
        <v>877</v>
      </c>
      <c r="L180" s="20">
        <v>121.1</v>
      </c>
      <c r="M180" s="21">
        <v>87.4</v>
      </c>
      <c r="N180" s="21">
        <f t="shared" si="3"/>
        <v>71.28999999999999</v>
      </c>
    </row>
    <row r="181" spans="1:14" s="3" customFormat="1" ht="21" customHeight="1">
      <c r="A181" s="14" t="s">
        <v>878</v>
      </c>
      <c r="B181" s="24" t="s">
        <v>16</v>
      </c>
      <c r="C181" s="24"/>
      <c r="D181" s="24" t="s">
        <v>879</v>
      </c>
      <c r="E181" s="27" t="s">
        <v>147</v>
      </c>
      <c r="F181" s="24" t="s">
        <v>164</v>
      </c>
      <c r="G181" s="24" t="s">
        <v>148</v>
      </c>
      <c r="H181" s="14" t="s">
        <v>44</v>
      </c>
      <c r="I181" s="14" t="s">
        <v>880</v>
      </c>
      <c r="J181" s="14" t="s">
        <v>881</v>
      </c>
      <c r="K181" s="14" t="s">
        <v>882</v>
      </c>
      <c r="L181" s="20">
        <v>130.3</v>
      </c>
      <c r="M181" s="21">
        <v>84.4</v>
      </c>
      <c r="N181" s="21">
        <f t="shared" si="3"/>
        <v>72.85000000000001</v>
      </c>
    </row>
    <row r="182" spans="1:14" s="2" customFormat="1" ht="21" customHeight="1">
      <c r="A182" s="14" t="s">
        <v>883</v>
      </c>
      <c r="B182" s="24" t="s">
        <v>16</v>
      </c>
      <c r="C182" s="24"/>
      <c r="D182" s="24" t="s">
        <v>884</v>
      </c>
      <c r="E182" s="27" t="s">
        <v>747</v>
      </c>
      <c r="F182" s="24" t="s">
        <v>242</v>
      </c>
      <c r="G182" s="24" t="s">
        <v>885</v>
      </c>
      <c r="H182" s="14" t="s">
        <v>44</v>
      </c>
      <c r="I182" s="14" t="s">
        <v>886</v>
      </c>
      <c r="J182" s="14" t="s">
        <v>887</v>
      </c>
      <c r="K182" s="14" t="s">
        <v>888</v>
      </c>
      <c r="L182" s="20">
        <v>124.3</v>
      </c>
      <c r="M182" s="21">
        <v>88.6</v>
      </c>
      <c r="N182" s="21">
        <f t="shared" si="3"/>
        <v>72.72999999999999</v>
      </c>
    </row>
    <row r="183" spans="1:14" s="2" customFormat="1" ht="21" customHeight="1">
      <c r="A183" s="14" t="s">
        <v>889</v>
      </c>
      <c r="B183" s="24" t="s">
        <v>16</v>
      </c>
      <c r="C183" s="24"/>
      <c r="D183" s="24" t="s">
        <v>890</v>
      </c>
      <c r="E183" s="27" t="s">
        <v>192</v>
      </c>
      <c r="F183" s="24" t="s">
        <v>891</v>
      </c>
      <c r="G183" s="24" t="s">
        <v>892</v>
      </c>
      <c r="H183" s="14" t="s">
        <v>44</v>
      </c>
      <c r="I183" s="14" t="s">
        <v>893</v>
      </c>
      <c r="J183" s="14" t="s">
        <v>894</v>
      </c>
      <c r="K183" s="14" t="s">
        <v>895</v>
      </c>
      <c r="L183" s="20">
        <v>121.9</v>
      </c>
      <c r="M183" s="21">
        <v>88.4</v>
      </c>
      <c r="N183" s="21">
        <f t="shared" si="3"/>
        <v>71.93</v>
      </c>
    </row>
    <row r="184" spans="1:14" s="2" customFormat="1" ht="21" customHeight="1">
      <c r="A184" s="14" t="s">
        <v>896</v>
      </c>
      <c r="B184" s="24" t="s">
        <v>16</v>
      </c>
      <c r="C184" s="24" t="s">
        <v>17</v>
      </c>
      <c r="D184" s="24" t="s">
        <v>897</v>
      </c>
      <c r="E184" s="27" t="s">
        <v>192</v>
      </c>
      <c r="F184" s="24" t="s">
        <v>898</v>
      </c>
      <c r="G184" s="24" t="s">
        <v>899</v>
      </c>
      <c r="H184" s="14" t="s">
        <v>44</v>
      </c>
      <c r="I184" s="14" t="s">
        <v>900</v>
      </c>
      <c r="J184" s="14" t="s">
        <v>901</v>
      </c>
      <c r="K184" s="14" t="s">
        <v>902</v>
      </c>
      <c r="L184" s="20">
        <v>125.7</v>
      </c>
      <c r="M184" s="21">
        <v>88</v>
      </c>
      <c r="N184" s="21">
        <f t="shared" si="3"/>
        <v>72.91</v>
      </c>
    </row>
    <row r="185" spans="1:14" s="2" customFormat="1" ht="21" customHeight="1">
      <c r="A185" s="14" t="s">
        <v>903</v>
      </c>
      <c r="B185" s="24" t="s">
        <v>16</v>
      </c>
      <c r="C185" s="24"/>
      <c r="D185" s="24" t="s">
        <v>904</v>
      </c>
      <c r="E185" s="27" t="s">
        <v>747</v>
      </c>
      <c r="F185" s="24" t="s">
        <v>242</v>
      </c>
      <c r="G185" s="24" t="s">
        <v>148</v>
      </c>
      <c r="H185" s="14" t="s">
        <v>44</v>
      </c>
      <c r="I185" s="14" t="s">
        <v>905</v>
      </c>
      <c r="J185" s="14" t="s">
        <v>906</v>
      </c>
      <c r="K185" s="14" t="s">
        <v>907</v>
      </c>
      <c r="L185" s="20">
        <v>124</v>
      </c>
      <c r="M185" s="21">
        <v>86.2</v>
      </c>
      <c r="N185" s="21">
        <f t="shared" si="3"/>
        <v>71.68</v>
      </c>
    </row>
    <row r="186" spans="1:14" s="2" customFormat="1" ht="21" customHeight="1">
      <c r="A186" s="14" t="s">
        <v>41</v>
      </c>
      <c r="B186" s="14" t="s">
        <v>16</v>
      </c>
      <c r="C186" s="14" t="s">
        <v>17</v>
      </c>
      <c r="D186" s="14" t="s">
        <v>908</v>
      </c>
      <c r="E186" s="14" t="s">
        <v>192</v>
      </c>
      <c r="F186" s="14" t="s">
        <v>301</v>
      </c>
      <c r="G186" s="14" t="s">
        <v>533</v>
      </c>
      <c r="H186" s="14" t="s">
        <v>44</v>
      </c>
      <c r="I186" s="14" t="s">
        <v>909</v>
      </c>
      <c r="J186" s="14" t="s">
        <v>910</v>
      </c>
      <c r="K186" s="14" t="s">
        <v>911</v>
      </c>
      <c r="L186" s="20">
        <v>131.7</v>
      </c>
      <c r="M186" s="29">
        <v>87.9</v>
      </c>
      <c r="N186" s="21">
        <f t="shared" si="3"/>
        <v>74.67</v>
      </c>
    </row>
    <row r="187" spans="1:14" s="2" customFormat="1" ht="21" customHeight="1">
      <c r="A187" s="14" t="s">
        <v>912</v>
      </c>
      <c r="B187" s="14" t="s">
        <v>16</v>
      </c>
      <c r="C187" s="14" t="s">
        <v>17</v>
      </c>
      <c r="D187" s="14" t="s">
        <v>913</v>
      </c>
      <c r="E187" s="14" t="s">
        <v>95</v>
      </c>
      <c r="F187" s="14" t="s">
        <v>20</v>
      </c>
      <c r="G187" s="14" t="s">
        <v>546</v>
      </c>
      <c r="H187" s="14" t="s">
        <v>44</v>
      </c>
      <c r="I187" s="14" t="s">
        <v>914</v>
      </c>
      <c r="J187" s="14" t="s">
        <v>915</v>
      </c>
      <c r="K187" s="14" t="s">
        <v>916</v>
      </c>
      <c r="L187" s="20">
        <v>136</v>
      </c>
      <c r="M187" s="21">
        <v>83.26</v>
      </c>
      <c r="N187" s="21">
        <f t="shared" si="3"/>
        <v>74.104</v>
      </c>
    </row>
    <row r="188" spans="1:14" s="2" customFormat="1" ht="21" customHeight="1">
      <c r="A188" s="14" t="s">
        <v>917</v>
      </c>
      <c r="B188" s="14" t="s">
        <v>16</v>
      </c>
      <c r="C188" s="14" t="s">
        <v>17</v>
      </c>
      <c r="D188" s="14"/>
      <c r="E188" s="14" t="s">
        <v>42</v>
      </c>
      <c r="F188" s="14" t="s">
        <v>918</v>
      </c>
      <c r="G188" s="14" t="s">
        <v>919</v>
      </c>
      <c r="H188" s="14" t="s">
        <v>44</v>
      </c>
      <c r="I188" s="14" t="s">
        <v>920</v>
      </c>
      <c r="J188" s="14" t="s">
        <v>921</v>
      </c>
      <c r="K188" s="14" t="s">
        <v>922</v>
      </c>
      <c r="L188" s="20">
        <v>120.4</v>
      </c>
      <c r="M188" s="21">
        <v>85</v>
      </c>
      <c r="N188" s="21">
        <f t="shared" si="3"/>
        <v>70.12</v>
      </c>
    </row>
    <row r="189" spans="1:14" s="2" customFormat="1" ht="21" customHeight="1">
      <c r="A189" s="14" t="s">
        <v>923</v>
      </c>
      <c r="B189" s="14" t="s">
        <v>65</v>
      </c>
      <c r="C189" s="14" t="s">
        <v>17</v>
      </c>
      <c r="D189" s="14" t="s">
        <v>924</v>
      </c>
      <c r="E189" s="14" t="s">
        <v>192</v>
      </c>
      <c r="F189" s="14" t="s">
        <v>925</v>
      </c>
      <c r="G189" s="14" t="s">
        <v>926</v>
      </c>
      <c r="H189" s="14" t="s">
        <v>44</v>
      </c>
      <c r="I189" s="14" t="s">
        <v>927</v>
      </c>
      <c r="J189" s="14" t="s">
        <v>928</v>
      </c>
      <c r="K189" s="14" t="s">
        <v>929</v>
      </c>
      <c r="L189" s="20">
        <v>131.3</v>
      </c>
      <c r="M189" s="21">
        <v>84.1</v>
      </c>
      <c r="N189" s="21">
        <f t="shared" si="3"/>
        <v>73.03</v>
      </c>
    </row>
    <row r="190" spans="1:14" s="2" customFormat="1" ht="21" customHeight="1">
      <c r="A190" s="14" t="s">
        <v>930</v>
      </c>
      <c r="B190" s="14" t="s">
        <v>65</v>
      </c>
      <c r="C190" s="28" t="s">
        <v>17</v>
      </c>
      <c r="D190" s="28" t="s">
        <v>931</v>
      </c>
      <c r="E190" s="28" t="s">
        <v>95</v>
      </c>
      <c r="F190" s="28" t="s">
        <v>164</v>
      </c>
      <c r="G190" s="28" t="s">
        <v>932</v>
      </c>
      <c r="H190" s="28" t="s">
        <v>44</v>
      </c>
      <c r="I190" s="14" t="s">
        <v>933</v>
      </c>
      <c r="J190" s="14" t="s">
        <v>934</v>
      </c>
      <c r="K190" s="14" t="s">
        <v>935</v>
      </c>
      <c r="L190" s="20">
        <v>129.1</v>
      </c>
      <c r="M190" s="21">
        <v>85.5</v>
      </c>
      <c r="N190" s="21">
        <f t="shared" si="3"/>
        <v>72.93</v>
      </c>
    </row>
    <row r="191" spans="1:14" s="2" customFormat="1" ht="21" customHeight="1">
      <c r="A191" s="14" t="s">
        <v>936</v>
      </c>
      <c r="B191" s="14" t="s">
        <v>16</v>
      </c>
      <c r="C191" s="28"/>
      <c r="D191" s="28" t="s">
        <v>937</v>
      </c>
      <c r="E191" s="28" t="s">
        <v>67</v>
      </c>
      <c r="F191" s="28" t="s">
        <v>164</v>
      </c>
      <c r="G191" s="28" t="s">
        <v>938</v>
      </c>
      <c r="H191" s="28" t="s">
        <v>44</v>
      </c>
      <c r="I191" s="14" t="s">
        <v>933</v>
      </c>
      <c r="J191" s="14" t="s">
        <v>934</v>
      </c>
      <c r="K191" s="14" t="s">
        <v>939</v>
      </c>
      <c r="L191" s="20">
        <v>126.2</v>
      </c>
      <c r="M191" s="21">
        <v>84.4</v>
      </c>
      <c r="N191" s="21">
        <f t="shared" si="3"/>
        <v>71.62</v>
      </c>
    </row>
    <row r="192" spans="1:14" s="2" customFormat="1" ht="21" customHeight="1">
      <c r="A192" s="14" t="s">
        <v>940</v>
      </c>
      <c r="B192" s="14" t="s">
        <v>16</v>
      </c>
      <c r="C192" s="28" t="s">
        <v>17</v>
      </c>
      <c r="D192" s="28" t="s">
        <v>941</v>
      </c>
      <c r="E192" s="28" t="s">
        <v>112</v>
      </c>
      <c r="F192" s="28" t="s">
        <v>942</v>
      </c>
      <c r="G192" s="28" t="s">
        <v>943</v>
      </c>
      <c r="H192" s="28" t="s">
        <v>44</v>
      </c>
      <c r="I192" s="14" t="s">
        <v>933</v>
      </c>
      <c r="J192" s="14" t="s">
        <v>944</v>
      </c>
      <c r="K192" s="14" t="s">
        <v>945</v>
      </c>
      <c r="L192" s="20">
        <v>131.6</v>
      </c>
      <c r="M192" s="21">
        <v>87</v>
      </c>
      <c r="N192" s="21">
        <f t="shared" si="3"/>
        <v>74.28</v>
      </c>
    </row>
    <row r="193" spans="1:14" s="2" customFormat="1" ht="21" customHeight="1">
      <c r="A193" s="14" t="s">
        <v>946</v>
      </c>
      <c r="B193" s="14" t="s">
        <v>16</v>
      </c>
      <c r="C193" s="28"/>
      <c r="D193" s="28"/>
      <c r="E193" s="28" t="s">
        <v>42</v>
      </c>
      <c r="F193" s="28" t="s">
        <v>100</v>
      </c>
      <c r="G193" s="28" t="s">
        <v>947</v>
      </c>
      <c r="H193" s="28" t="s">
        <v>44</v>
      </c>
      <c r="I193" s="14" t="s">
        <v>933</v>
      </c>
      <c r="J193" s="14" t="s">
        <v>944</v>
      </c>
      <c r="K193" s="14" t="s">
        <v>948</v>
      </c>
      <c r="L193" s="20">
        <v>131.8</v>
      </c>
      <c r="M193" s="21">
        <v>86.4</v>
      </c>
      <c r="N193" s="21">
        <f t="shared" si="3"/>
        <v>74.1</v>
      </c>
    </row>
    <row r="194" spans="1:14" s="2" customFormat="1" ht="21" customHeight="1">
      <c r="A194" s="14" t="s">
        <v>949</v>
      </c>
      <c r="B194" s="14" t="s">
        <v>65</v>
      </c>
      <c r="C194" s="28"/>
      <c r="D194" s="28"/>
      <c r="E194" s="28" t="s">
        <v>42</v>
      </c>
      <c r="F194" s="28" t="s">
        <v>950</v>
      </c>
      <c r="G194" s="28" t="s">
        <v>148</v>
      </c>
      <c r="H194" s="28" t="s">
        <v>44</v>
      </c>
      <c r="I194" s="14" t="s">
        <v>951</v>
      </c>
      <c r="J194" s="14" t="s">
        <v>952</v>
      </c>
      <c r="K194" s="14" t="s">
        <v>953</v>
      </c>
      <c r="L194" s="20">
        <v>142.7</v>
      </c>
      <c r="M194" s="21">
        <v>85.2</v>
      </c>
      <c r="N194" s="21">
        <f t="shared" si="3"/>
        <v>76.89</v>
      </c>
    </row>
    <row r="195" spans="1:14" s="2" customFormat="1" ht="21" customHeight="1">
      <c r="A195" s="14" t="s">
        <v>954</v>
      </c>
      <c r="B195" s="14" t="s">
        <v>16</v>
      </c>
      <c r="C195" s="28"/>
      <c r="D195" s="28"/>
      <c r="E195" s="28" t="s">
        <v>58</v>
      </c>
      <c r="F195" s="28" t="s">
        <v>955</v>
      </c>
      <c r="G195" s="28" t="s">
        <v>165</v>
      </c>
      <c r="H195" s="28" t="s">
        <v>44</v>
      </c>
      <c r="I195" s="14" t="s">
        <v>956</v>
      </c>
      <c r="J195" s="14" t="s">
        <v>957</v>
      </c>
      <c r="K195" s="14" t="s">
        <v>958</v>
      </c>
      <c r="L195" s="20">
        <v>131.8</v>
      </c>
      <c r="M195" s="21">
        <v>85</v>
      </c>
      <c r="N195" s="21">
        <f t="shared" si="3"/>
        <v>73.53999999999999</v>
      </c>
    </row>
    <row r="196" spans="1:14" s="2" customFormat="1" ht="21" customHeight="1">
      <c r="A196" s="14" t="s">
        <v>959</v>
      </c>
      <c r="B196" s="14" t="s">
        <v>65</v>
      </c>
      <c r="C196" s="28"/>
      <c r="D196" s="28"/>
      <c r="E196" s="28" t="s">
        <v>58</v>
      </c>
      <c r="F196" s="28" t="s">
        <v>52</v>
      </c>
      <c r="G196" s="28" t="s">
        <v>960</v>
      </c>
      <c r="H196" s="28" t="s">
        <v>29</v>
      </c>
      <c r="I196" s="14" t="s">
        <v>961</v>
      </c>
      <c r="J196" s="14" t="s">
        <v>962</v>
      </c>
      <c r="K196" s="14" t="s">
        <v>963</v>
      </c>
      <c r="L196" s="20">
        <v>117.5</v>
      </c>
      <c r="M196" s="21">
        <v>83.4</v>
      </c>
      <c r="N196" s="20">
        <f t="shared" si="3"/>
        <v>68.61000000000001</v>
      </c>
    </row>
    <row r="197" spans="1:14" s="3" customFormat="1" ht="21" customHeight="1">
      <c r="A197" s="14" t="s">
        <v>964</v>
      </c>
      <c r="B197" s="14" t="s">
        <v>65</v>
      </c>
      <c r="C197" s="28"/>
      <c r="D197" s="28"/>
      <c r="E197" s="28" t="s">
        <v>42</v>
      </c>
      <c r="F197" s="28" t="s">
        <v>748</v>
      </c>
      <c r="G197" s="28" t="s">
        <v>965</v>
      </c>
      <c r="H197" s="28" t="s">
        <v>44</v>
      </c>
      <c r="I197" s="14" t="s">
        <v>966</v>
      </c>
      <c r="J197" s="14" t="s">
        <v>967</v>
      </c>
      <c r="K197" s="14" t="s">
        <v>968</v>
      </c>
      <c r="L197" s="20">
        <v>122.3</v>
      </c>
      <c r="M197" s="21">
        <v>83.6</v>
      </c>
      <c r="N197" s="21">
        <f t="shared" si="3"/>
        <v>70.13</v>
      </c>
    </row>
    <row r="198" spans="1:14" s="3" customFormat="1" ht="21" customHeight="1">
      <c r="A198" s="14" t="s">
        <v>969</v>
      </c>
      <c r="B198" s="14" t="s">
        <v>65</v>
      </c>
      <c r="C198" s="28"/>
      <c r="D198" s="28" t="s">
        <v>970</v>
      </c>
      <c r="E198" s="28" t="s">
        <v>147</v>
      </c>
      <c r="F198" s="30" t="s">
        <v>68</v>
      </c>
      <c r="G198" s="28" t="s">
        <v>165</v>
      </c>
      <c r="H198" s="28" t="s">
        <v>44</v>
      </c>
      <c r="I198" s="14" t="s">
        <v>971</v>
      </c>
      <c r="J198" s="14" t="s">
        <v>972</v>
      </c>
      <c r="K198" s="14" t="s">
        <v>973</v>
      </c>
      <c r="L198" s="20">
        <v>136.6</v>
      </c>
      <c r="M198" s="21">
        <v>84.6</v>
      </c>
      <c r="N198" s="21">
        <f t="shared" si="3"/>
        <v>74.82</v>
      </c>
    </row>
    <row r="199" spans="1:14" s="2" customFormat="1" ht="21" customHeight="1">
      <c r="A199" s="14" t="s">
        <v>974</v>
      </c>
      <c r="B199" s="14" t="s">
        <v>65</v>
      </c>
      <c r="C199" s="28"/>
      <c r="D199" s="28" t="s">
        <v>975</v>
      </c>
      <c r="E199" s="28" t="s">
        <v>37</v>
      </c>
      <c r="F199" s="28" t="s">
        <v>976</v>
      </c>
      <c r="G199" s="28" t="s">
        <v>165</v>
      </c>
      <c r="H199" s="28" t="s">
        <v>44</v>
      </c>
      <c r="I199" s="14" t="s">
        <v>971</v>
      </c>
      <c r="J199" s="14" t="s">
        <v>972</v>
      </c>
      <c r="K199" s="14" t="s">
        <v>977</v>
      </c>
      <c r="L199" s="14">
        <v>132</v>
      </c>
      <c r="M199" s="21">
        <v>85.4</v>
      </c>
      <c r="N199" s="21">
        <f aca="true" t="shared" si="4" ref="N199:N209">(L199/2*0.6)+M199*0.4</f>
        <v>73.76</v>
      </c>
    </row>
    <row r="200" spans="1:14" s="5" customFormat="1" ht="21" customHeight="1">
      <c r="A200" s="14" t="s">
        <v>978</v>
      </c>
      <c r="B200" s="14" t="s">
        <v>65</v>
      </c>
      <c r="C200" s="28"/>
      <c r="D200" s="28" t="s">
        <v>979</v>
      </c>
      <c r="E200" s="28" t="s">
        <v>37</v>
      </c>
      <c r="F200" s="28" t="s">
        <v>269</v>
      </c>
      <c r="G200" s="28" t="s">
        <v>165</v>
      </c>
      <c r="H200" s="28" t="s">
        <v>44</v>
      </c>
      <c r="I200" s="14" t="s">
        <v>971</v>
      </c>
      <c r="J200" s="14" t="s">
        <v>972</v>
      </c>
      <c r="K200" s="14" t="s">
        <v>980</v>
      </c>
      <c r="L200" s="14">
        <v>127</v>
      </c>
      <c r="M200" s="21">
        <v>85.8</v>
      </c>
      <c r="N200" s="21">
        <f t="shared" si="4"/>
        <v>72.42</v>
      </c>
    </row>
    <row r="201" spans="1:14" s="2" customFormat="1" ht="21" customHeight="1">
      <c r="A201" s="14" t="s">
        <v>981</v>
      </c>
      <c r="B201" s="14" t="s">
        <v>65</v>
      </c>
      <c r="C201" s="28"/>
      <c r="D201" s="28"/>
      <c r="E201" s="28" t="s">
        <v>42</v>
      </c>
      <c r="F201" s="28" t="s">
        <v>367</v>
      </c>
      <c r="G201" s="28" t="s">
        <v>148</v>
      </c>
      <c r="H201" s="28" t="s">
        <v>44</v>
      </c>
      <c r="I201" s="14" t="s">
        <v>982</v>
      </c>
      <c r="J201" s="14" t="s">
        <v>983</v>
      </c>
      <c r="K201" s="14" t="s">
        <v>984</v>
      </c>
      <c r="L201" s="20">
        <v>128.2</v>
      </c>
      <c r="M201" s="21">
        <v>86.6</v>
      </c>
      <c r="N201" s="21">
        <f t="shared" si="4"/>
        <v>73.1</v>
      </c>
    </row>
    <row r="202" spans="1:14" s="2" customFormat="1" ht="21" customHeight="1">
      <c r="A202" s="14" t="s">
        <v>985</v>
      </c>
      <c r="B202" s="14" t="s">
        <v>16</v>
      </c>
      <c r="C202" s="28"/>
      <c r="D202" s="28" t="s">
        <v>975</v>
      </c>
      <c r="E202" s="28" t="s">
        <v>37</v>
      </c>
      <c r="F202" s="28" t="s">
        <v>367</v>
      </c>
      <c r="G202" s="28" t="s">
        <v>148</v>
      </c>
      <c r="H202" s="28" t="s">
        <v>44</v>
      </c>
      <c r="I202" s="14" t="s">
        <v>982</v>
      </c>
      <c r="J202" s="14" t="s">
        <v>983</v>
      </c>
      <c r="K202" s="14" t="s">
        <v>986</v>
      </c>
      <c r="L202" s="20">
        <v>123</v>
      </c>
      <c r="M202" s="21">
        <v>85.2</v>
      </c>
      <c r="N202" s="21">
        <f t="shared" si="4"/>
        <v>70.98</v>
      </c>
    </row>
    <row r="203" spans="1:14" s="2" customFormat="1" ht="21" customHeight="1">
      <c r="A203" s="14" t="s">
        <v>987</v>
      </c>
      <c r="B203" s="14" t="s">
        <v>65</v>
      </c>
      <c r="C203" s="28"/>
      <c r="D203" s="28"/>
      <c r="E203" s="28" t="s">
        <v>58</v>
      </c>
      <c r="F203" s="28" t="s">
        <v>269</v>
      </c>
      <c r="G203" s="28" t="s">
        <v>165</v>
      </c>
      <c r="H203" s="28" t="s">
        <v>44</v>
      </c>
      <c r="I203" s="14" t="s">
        <v>988</v>
      </c>
      <c r="J203" s="14" t="s">
        <v>989</v>
      </c>
      <c r="K203" s="14" t="s">
        <v>990</v>
      </c>
      <c r="L203" s="20">
        <v>123.3</v>
      </c>
      <c r="M203" s="21">
        <v>86</v>
      </c>
      <c r="N203" s="21">
        <f t="shared" si="4"/>
        <v>71.38999999999999</v>
      </c>
    </row>
    <row r="204" spans="1:14" s="2" customFormat="1" ht="21" customHeight="1">
      <c r="A204" s="14" t="s">
        <v>991</v>
      </c>
      <c r="B204" s="14" t="s">
        <v>65</v>
      </c>
      <c r="C204" s="28"/>
      <c r="D204" s="28"/>
      <c r="E204" s="28" t="s">
        <v>42</v>
      </c>
      <c r="F204" s="28" t="s">
        <v>992</v>
      </c>
      <c r="G204" s="28" t="s">
        <v>315</v>
      </c>
      <c r="H204" s="28" t="s">
        <v>44</v>
      </c>
      <c r="I204" s="14" t="s">
        <v>988</v>
      </c>
      <c r="J204" s="14" t="s">
        <v>989</v>
      </c>
      <c r="K204" s="14" t="s">
        <v>993</v>
      </c>
      <c r="L204" s="20">
        <v>116.2</v>
      </c>
      <c r="M204" s="21">
        <v>86.4</v>
      </c>
      <c r="N204" s="21">
        <f t="shared" si="4"/>
        <v>69.42</v>
      </c>
    </row>
    <row r="205" spans="1:14" s="2" customFormat="1" ht="21" customHeight="1">
      <c r="A205" s="14" t="s">
        <v>994</v>
      </c>
      <c r="B205" s="14" t="s">
        <v>16</v>
      </c>
      <c r="C205" s="28"/>
      <c r="D205" s="28" t="s">
        <v>995</v>
      </c>
      <c r="E205" s="28" t="s">
        <v>37</v>
      </c>
      <c r="F205" s="28" t="s">
        <v>20</v>
      </c>
      <c r="G205" s="28" t="s">
        <v>43</v>
      </c>
      <c r="H205" s="28" t="s">
        <v>44</v>
      </c>
      <c r="I205" s="14" t="s">
        <v>996</v>
      </c>
      <c r="J205" s="14" t="s">
        <v>997</v>
      </c>
      <c r="K205" s="14" t="s">
        <v>998</v>
      </c>
      <c r="L205" s="20">
        <v>115.4</v>
      </c>
      <c r="M205" s="21">
        <v>87</v>
      </c>
      <c r="N205" s="21">
        <f t="shared" si="4"/>
        <v>69.42</v>
      </c>
    </row>
    <row r="206" spans="1:14" s="2" customFormat="1" ht="21" customHeight="1">
      <c r="A206" s="14" t="s">
        <v>999</v>
      </c>
      <c r="B206" s="14" t="s">
        <v>16</v>
      </c>
      <c r="C206" s="28"/>
      <c r="D206" s="28" t="s">
        <v>23</v>
      </c>
      <c r="E206" s="28" t="s">
        <v>37</v>
      </c>
      <c r="F206" s="28" t="s">
        <v>68</v>
      </c>
      <c r="G206" s="28" t="s">
        <v>148</v>
      </c>
      <c r="H206" s="28" t="s">
        <v>44</v>
      </c>
      <c r="I206" s="14" t="s">
        <v>1000</v>
      </c>
      <c r="J206" s="14" t="s">
        <v>1001</v>
      </c>
      <c r="K206" s="14" t="s">
        <v>1002</v>
      </c>
      <c r="L206" s="20">
        <v>120.5</v>
      </c>
      <c r="M206" s="21">
        <v>87.2</v>
      </c>
      <c r="N206" s="21">
        <f t="shared" si="4"/>
        <v>71.03</v>
      </c>
    </row>
    <row r="207" spans="1:14" s="2" customFormat="1" ht="21" customHeight="1">
      <c r="A207" s="14" t="s">
        <v>1003</v>
      </c>
      <c r="B207" s="14" t="s">
        <v>16</v>
      </c>
      <c r="C207" s="28"/>
      <c r="D207" s="28"/>
      <c r="E207" s="28" t="s">
        <v>58</v>
      </c>
      <c r="F207" s="28" t="s">
        <v>1004</v>
      </c>
      <c r="G207" s="28" t="s">
        <v>153</v>
      </c>
      <c r="H207" s="28" t="s">
        <v>44</v>
      </c>
      <c r="I207" s="14" t="s">
        <v>1000</v>
      </c>
      <c r="J207" s="14" t="s">
        <v>1005</v>
      </c>
      <c r="K207" s="14" t="s">
        <v>1006</v>
      </c>
      <c r="L207" s="20">
        <v>129.1</v>
      </c>
      <c r="M207" s="21">
        <v>86</v>
      </c>
      <c r="N207" s="21">
        <f t="shared" si="4"/>
        <v>73.13</v>
      </c>
    </row>
    <row r="208" spans="1:14" s="2" customFormat="1" ht="21" customHeight="1">
      <c r="A208" s="14" t="s">
        <v>1007</v>
      </c>
      <c r="B208" s="14" t="s">
        <v>16</v>
      </c>
      <c r="C208" s="28" t="s">
        <v>17</v>
      </c>
      <c r="D208" s="28"/>
      <c r="E208" s="28" t="s">
        <v>58</v>
      </c>
      <c r="F208" s="28" t="s">
        <v>629</v>
      </c>
      <c r="G208" s="28" t="s">
        <v>158</v>
      </c>
      <c r="H208" s="28" t="s">
        <v>44</v>
      </c>
      <c r="I208" s="14" t="s">
        <v>1000</v>
      </c>
      <c r="J208" s="14" t="s">
        <v>1008</v>
      </c>
      <c r="K208" s="14" t="s">
        <v>1009</v>
      </c>
      <c r="L208" s="20">
        <v>127.9</v>
      </c>
      <c r="M208" s="21">
        <v>86.2</v>
      </c>
      <c r="N208" s="21">
        <f t="shared" si="4"/>
        <v>72.85</v>
      </c>
    </row>
    <row r="209" spans="1:14" s="2" customFormat="1" ht="21" customHeight="1">
      <c r="A209" s="14" t="s">
        <v>1010</v>
      </c>
      <c r="B209" s="14" t="s">
        <v>16</v>
      </c>
      <c r="C209" s="28"/>
      <c r="D209" s="28"/>
      <c r="E209" s="28" t="s">
        <v>58</v>
      </c>
      <c r="F209" s="28" t="s">
        <v>1011</v>
      </c>
      <c r="G209" s="28" t="s">
        <v>158</v>
      </c>
      <c r="H209" s="28" t="s">
        <v>44</v>
      </c>
      <c r="I209" s="14" t="s">
        <v>1000</v>
      </c>
      <c r="J209" s="14" t="s">
        <v>1008</v>
      </c>
      <c r="K209" s="14" t="s">
        <v>1012</v>
      </c>
      <c r="L209" s="20">
        <v>123.7</v>
      </c>
      <c r="M209" s="21">
        <v>85.8</v>
      </c>
      <c r="N209" s="21">
        <f t="shared" si="4"/>
        <v>71.43</v>
      </c>
    </row>
    <row r="210" spans="1:14" s="3" customFormat="1" ht="21" customHeight="1">
      <c r="A210" s="14" t="s">
        <v>1013</v>
      </c>
      <c r="B210" s="14" t="s">
        <v>65</v>
      </c>
      <c r="C210" s="28"/>
      <c r="D210" s="28"/>
      <c r="E210" s="28" t="s">
        <v>58</v>
      </c>
      <c r="F210" s="30" t="s">
        <v>224</v>
      </c>
      <c r="G210" s="28" t="s">
        <v>1014</v>
      </c>
      <c r="H210" s="28" t="s">
        <v>44</v>
      </c>
      <c r="I210" s="14" t="s">
        <v>1015</v>
      </c>
      <c r="J210" s="14" t="s">
        <v>1016</v>
      </c>
      <c r="K210" s="14" t="s">
        <v>1017</v>
      </c>
      <c r="L210" s="20">
        <v>130.1</v>
      </c>
      <c r="M210" s="21">
        <v>89</v>
      </c>
      <c r="N210" s="21">
        <f aca="true" t="shared" si="5" ref="N210:N249">(L210/2*0.6)+M210*0.4</f>
        <v>74.63</v>
      </c>
    </row>
    <row r="211" spans="1:14" s="2" customFormat="1" ht="21" customHeight="1">
      <c r="A211" s="14" t="s">
        <v>1018</v>
      </c>
      <c r="B211" s="14" t="s">
        <v>65</v>
      </c>
      <c r="C211" s="28"/>
      <c r="D211" s="28"/>
      <c r="E211" s="28" t="s">
        <v>58</v>
      </c>
      <c r="F211" s="28" t="s">
        <v>164</v>
      </c>
      <c r="G211" s="28" t="s">
        <v>536</v>
      </c>
      <c r="H211" s="28" t="s">
        <v>44</v>
      </c>
      <c r="I211" s="14" t="s">
        <v>1019</v>
      </c>
      <c r="J211" s="14" t="s">
        <v>1020</v>
      </c>
      <c r="K211" s="14" t="s">
        <v>1021</v>
      </c>
      <c r="L211" s="20">
        <v>125.8</v>
      </c>
      <c r="M211" s="21">
        <v>86.4</v>
      </c>
      <c r="N211" s="21">
        <f t="shared" si="5"/>
        <v>72.3</v>
      </c>
    </row>
    <row r="212" spans="1:14" s="2" customFormat="1" ht="21" customHeight="1">
      <c r="A212" s="14" t="s">
        <v>1022</v>
      </c>
      <c r="B212" s="14" t="s">
        <v>16</v>
      </c>
      <c r="C212" s="28"/>
      <c r="D212" s="28"/>
      <c r="E212" s="28" t="s">
        <v>58</v>
      </c>
      <c r="F212" s="28" t="s">
        <v>1023</v>
      </c>
      <c r="G212" s="28" t="s">
        <v>309</v>
      </c>
      <c r="H212" s="28" t="s">
        <v>44</v>
      </c>
      <c r="I212" s="14" t="s">
        <v>1019</v>
      </c>
      <c r="J212" s="14" t="s">
        <v>1024</v>
      </c>
      <c r="K212" s="14" t="s">
        <v>1025</v>
      </c>
      <c r="L212" s="20">
        <v>123.2</v>
      </c>
      <c r="M212" s="21">
        <v>89</v>
      </c>
      <c r="N212" s="21">
        <f t="shared" si="5"/>
        <v>72.56</v>
      </c>
    </row>
    <row r="213" spans="1:14" s="3" customFormat="1" ht="21" customHeight="1">
      <c r="A213" s="14" t="s">
        <v>1026</v>
      </c>
      <c r="B213" s="14" t="s">
        <v>65</v>
      </c>
      <c r="C213" s="28" t="s">
        <v>17</v>
      </c>
      <c r="D213" s="28" t="s">
        <v>1027</v>
      </c>
      <c r="E213" s="28" t="s">
        <v>95</v>
      </c>
      <c r="F213" s="28" t="s">
        <v>301</v>
      </c>
      <c r="G213" s="28" t="s">
        <v>684</v>
      </c>
      <c r="H213" s="28" t="s">
        <v>44</v>
      </c>
      <c r="I213" s="14" t="s">
        <v>1028</v>
      </c>
      <c r="J213" s="14" t="s">
        <v>1029</v>
      </c>
      <c r="K213" s="14" t="s">
        <v>1030</v>
      </c>
      <c r="L213" s="20">
        <v>128.1</v>
      </c>
      <c r="M213" s="21">
        <v>87</v>
      </c>
      <c r="N213" s="21">
        <f t="shared" si="5"/>
        <v>73.23</v>
      </c>
    </row>
    <row r="214" spans="1:14" s="2" customFormat="1" ht="21" customHeight="1">
      <c r="A214" s="14" t="s">
        <v>1031</v>
      </c>
      <c r="B214" s="14" t="s">
        <v>65</v>
      </c>
      <c r="C214" s="28" t="s">
        <v>17</v>
      </c>
      <c r="D214" s="28" t="s">
        <v>1032</v>
      </c>
      <c r="E214" s="28" t="s">
        <v>95</v>
      </c>
      <c r="F214" s="28" t="s">
        <v>301</v>
      </c>
      <c r="G214" s="28" t="s">
        <v>1033</v>
      </c>
      <c r="H214" s="28" t="s">
        <v>44</v>
      </c>
      <c r="I214" s="14" t="s">
        <v>1028</v>
      </c>
      <c r="J214" s="14" t="s">
        <v>1029</v>
      </c>
      <c r="K214" s="14" t="s">
        <v>1034</v>
      </c>
      <c r="L214" s="20">
        <v>121.4</v>
      </c>
      <c r="M214" s="21">
        <v>88.8</v>
      </c>
      <c r="N214" s="21">
        <f t="shared" si="5"/>
        <v>71.94</v>
      </c>
    </row>
    <row r="215" spans="1:14" s="2" customFormat="1" ht="21" customHeight="1">
      <c r="A215" s="14" t="s">
        <v>1035</v>
      </c>
      <c r="B215" s="14" t="s">
        <v>16</v>
      </c>
      <c r="C215" s="28" t="s">
        <v>17</v>
      </c>
      <c r="D215" s="28"/>
      <c r="E215" s="28" t="s">
        <v>58</v>
      </c>
      <c r="F215" s="28" t="s">
        <v>367</v>
      </c>
      <c r="G215" s="28" t="s">
        <v>148</v>
      </c>
      <c r="H215" s="28" t="s">
        <v>44</v>
      </c>
      <c r="I215" s="14" t="s">
        <v>1036</v>
      </c>
      <c r="J215" s="14" t="s">
        <v>1037</v>
      </c>
      <c r="K215" s="14" t="s">
        <v>1038</v>
      </c>
      <c r="L215" s="20">
        <v>137.4</v>
      </c>
      <c r="M215" s="21">
        <v>85.6</v>
      </c>
      <c r="N215" s="21">
        <f t="shared" si="5"/>
        <v>75.46000000000001</v>
      </c>
    </row>
    <row r="216" spans="1:14" s="2" customFormat="1" ht="21" customHeight="1">
      <c r="A216" s="14" t="s">
        <v>1039</v>
      </c>
      <c r="B216" s="14" t="s">
        <v>16</v>
      </c>
      <c r="C216" s="28" t="s">
        <v>17</v>
      </c>
      <c r="D216" s="28"/>
      <c r="E216" s="28" t="s">
        <v>42</v>
      </c>
      <c r="F216" s="28" t="s">
        <v>1040</v>
      </c>
      <c r="G216" s="28" t="s">
        <v>536</v>
      </c>
      <c r="H216" s="28" t="s">
        <v>44</v>
      </c>
      <c r="I216" s="14" t="s">
        <v>1036</v>
      </c>
      <c r="J216" s="14" t="s">
        <v>1041</v>
      </c>
      <c r="K216" s="14" t="s">
        <v>1042</v>
      </c>
      <c r="L216" s="20">
        <v>132.7</v>
      </c>
      <c r="M216" s="21">
        <v>88</v>
      </c>
      <c r="N216" s="21">
        <f t="shared" si="5"/>
        <v>75.00999999999999</v>
      </c>
    </row>
    <row r="217" spans="1:14" s="2" customFormat="1" ht="21" customHeight="1">
      <c r="A217" s="14" t="s">
        <v>1043</v>
      </c>
      <c r="B217" s="14" t="s">
        <v>16</v>
      </c>
      <c r="C217" s="28"/>
      <c r="D217" s="28" t="s">
        <v>1044</v>
      </c>
      <c r="E217" s="28" t="s">
        <v>67</v>
      </c>
      <c r="F217" s="28" t="s">
        <v>1045</v>
      </c>
      <c r="G217" s="28" t="s">
        <v>536</v>
      </c>
      <c r="H217" s="28" t="s">
        <v>44</v>
      </c>
      <c r="I217" s="14" t="s">
        <v>1036</v>
      </c>
      <c r="J217" s="14" t="s">
        <v>1041</v>
      </c>
      <c r="K217" s="14" t="s">
        <v>1046</v>
      </c>
      <c r="L217" s="20">
        <v>132.6</v>
      </c>
      <c r="M217" s="21">
        <v>86.2</v>
      </c>
      <c r="N217" s="21">
        <f t="shared" si="5"/>
        <v>74.25999999999999</v>
      </c>
    </row>
    <row r="218" spans="1:14" s="2" customFormat="1" ht="21" customHeight="1">
      <c r="A218" s="14" t="s">
        <v>1047</v>
      </c>
      <c r="B218" s="14" t="s">
        <v>16</v>
      </c>
      <c r="C218" s="28"/>
      <c r="D218" s="28"/>
      <c r="E218" s="28" t="s">
        <v>58</v>
      </c>
      <c r="F218" s="28" t="s">
        <v>1048</v>
      </c>
      <c r="G218" s="28" t="s">
        <v>1049</v>
      </c>
      <c r="H218" s="28" t="s">
        <v>44</v>
      </c>
      <c r="I218" s="14" t="s">
        <v>1050</v>
      </c>
      <c r="J218" s="14" t="s">
        <v>1051</v>
      </c>
      <c r="K218" s="14" t="s">
        <v>1052</v>
      </c>
      <c r="L218" s="20">
        <v>133.1</v>
      </c>
      <c r="M218" s="21">
        <v>88.2</v>
      </c>
      <c r="N218" s="21">
        <f t="shared" si="5"/>
        <v>75.21000000000001</v>
      </c>
    </row>
    <row r="219" spans="1:14" s="2" customFormat="1" ht="21" customHeight="1">
      <c r="A219" s="14" t="s">
        <v>1053</v>
      </c>
      <c r="B219" s="14" t="s">
        <v>16</v>
      </c>
      <c r="C219" s="28"/>
      <c r="D219" s="28" t="s">
        <v>1054</v>
      </c>
      <c r="E219" s="28" t="s">
        <v>147</v>
      </c>
      <c r="F219" s="28" t="s">
        <v>319</v>
      </c>
      <c r="G219" s="28" t="s">
        <v>148</v>
      </c>
      <c r="H219" s="28" t="s">
        <v>44</v>
      </c>
      <c r="I219" s="14" t="s">
        <v>1050</v>
      </c>
      <c r="J219" s="14" t="s">
        <v>1055</v>
      </c>
      <c r="K219" s="14" t="s">
        <v>1056</v>
      </c>
      <c r="L219" s="20">
        <v>127.4</v>
      </c>
      <c r="M219" s="21">
        <v>86.6</v>
      </c>
      <c r="N219" s="21">
        <f t="shared" si="5"/>
        <v>72.86</v>
      </c>
    </row>
    <row r="220" spans="1:14" s="2" customFormat="1" ht="21" customHeight="1">
      <c r="A220" s="14" t="s">
        <v>1057</v>
      </c>
      <c r="B220" s="14" t="s">
        <v>16</v>
      </c>
      <c r="C220" s="28"/>
      <c r="D220" s="28"/>
      <c r="E220" s="28" t="s">
        <v>42</v>
      </c>
      <c r="F220" s="30" t="s">
        <v>1058</v>
      </c>
      <c r="G220" s="28" t="s">
        <v>1059</v>
      </c>
      <c r="H220" s="28" t="s">
        <v>44</v>
      </c>
      <c r="I220" s="14" t="s">
        <v>1050</v>
      </c>
      <c r="J220" s="14" t="s">
        <v>1060</v>
      </c>
      <c r="K220" s="14" t="s">
        <v>1061</v>
      </c>
      <c r="L220" s="20">
        <v>138.6</v>
      </c>
      <c r="M220" s="21">
        <v>83.8</v>
      </c>
      <c r="N220" s="21">
        <f t="shared" si="5"/>
        <v>75.1</v>
      </c>
    </row>
    <row r="221" spans="1:14" s="2" customFormat="1" ht="21" customHeight="1">
      <c r="A221" s="14" t="s">
        <v>1062</v>
      </c>
      <c r="B221" s="14" t="s">
        <v>65</v>
      </c>
      <c r="C221" s="28"/>
      <c r="D221" s="28"/>
      <c r="E221" s="28" t="s">
        <v>42</v>
      </c>
      <c r="F221" s="28" t="s">
        <v>301</v>
      </c>
      <c r="G221" s="28" t="s">
        <v>1063</v>
      </c>
      <c r="H221" s="28" t="s">
        <v>44</v>
      </c>
      <c r="I221" s="14" t="s">
        <v>1064</v>
      </c>
      <c r="J221" s="14" t="s">
        <v>1065</v>
      </c>
      <c r="K221" s="14" t="s">
        <v>1066</v>
      </c>
      <c r="L221" s="20">
        <v>130.2</v>
      </c>
      <c r="M221" s="21">
        <v>86.2</v>
      </c>
      <c r="N221" s="21">
        <f t="shared" si="5"/>
        <v>73.53999999999999</v>
      </c>
    </row>
    <row r="222" spans="1:14" s="2" customFormat="1" ht="21" customHeight="1">
      <c r="A222" s="14" t="s">
        <v>1067</v>
      </c>
      <c r="B222" s="14" t="s">
        <v>16</v>
      </c>
      <c r="C222" s="28" t="s">
        <v>17</v>
      </c>
      <c r="D222" s="28"/>
      <c r="E222" s="28" t="s">
        <v>58</v>
      </c>
      <c r="F222" s="28" t="s">
        <v>100</v>
      </c>
      <c r="G222" s="28" t="s">
        <v>1068</v>
      </c>
      <c r="H222" s="28" t="s">
        <v>44</v>
      </c>
      <c r="I222" s="14" t="s">
        <v>1069</v>
      </c>
      <c r="J222" s="14" t="s">
        <v>1070</v>
      </c>
      <c r="K222" s="14" t="s">
        <v>1071</v>
      </c>
      <c r="L222" s="20">
        <v>126.6</v>
      </c>
      <c r="M222" s="21">
        <v>83.2</v>
      </c>
      <c r="N222" s="21">
        <f t="shared" si="5"/>
        <v>71.25999999999999</v>
      </c>
    </row>
    <row r="223" spans="1:14" s="2" customFormat="1" ht="21" customHeight="1">
      <c r="A223" s="14" t="s">
        <v>1072</v>
      </c>
      <c r="B223" s="14" t="s">
        <v>65</v>
      </c>
      <c r="C223" s="28" t="s">
        <v>17</v>
      </c>
      <c r="D223" s="28" t="s">
        <v>1073</v>
      </c>
      <c r="E223" s="28" t="s">
        <v>192</v>
      </c>
      <c r="F223" s="28" t="s">
        <v>1074</v>
      </c>
      <c r="G223" s="28" t="s">
        <v>302</v>
      </c>
      <c r="H223" s="28" t="s">
        <v>44</v>
      </c>
      <c r="I223" s="14" t="s">
        <v>1073</v>
      </c>
      <c r="J223" s="14" t="s">
        <v>1075</v>
      </c>
      <c r="K223" s="14" t="s">
        <v>1076</v>
      </c>
      <c r="L223" s="20">
        <v>127.1</v>
      </c>
      <c r="M223" s="21">
        <v>83.2</v>
      </c>
      <c r="N223" s="21">
        <f t="shared" si="5"/>
        <v>71.41</v>
      </c>
    </row>
    <row r="224" spans="1:14" s="2" customFormat="1" ht="21" customHeight="1">
      <c r="A224" s="14" t="s">
        <v>1077</v>
      </c>
      <c r="B224" s="14" t="s">
        <v>65</v>
      </c>
      <c r="C224" s="28" t="s">
        <v>17</v>
      </c>
      <c r="D224" s="28"/>
      <c r="E224" s="28" t="s">
        <v>42</v>
      </c>
      <c r="F224" s="28" t="s">
        <v>1078</v>
      </c>
      <c r="G224" s="28" t="s">
        <v>215</v>
      </c>
      <c r="H224" s="28" t="s">
        <v>44</v>
      </c>
      <c r="I224" s="14" t="s">
        <v>1079</v>
      </c>
      <c r="J224" s="14" t="s">
        <v>1080</v>
      </c>
      <c r="K224" s="14" t="s">
        <v>1081</v>
      </c>
      <c r="L224" s="20">
        <v>119.4</v>
      </c>
      <c r="M224" s="21">
        <v>85</v>
      </c>
      <c r="N224" s="21">
        <f t="shared" si="5"/>
        <v>69.82</v>
      </c>
    </row>
    <row r="225" spans="1:14" s="2" customFormat="1" ht="21" customHeight="1">
      <c r="A225" s="14" t="s">
        <v>1082</v>
      </c>
      <c r="B225" s="14" t="s">
        <v>65</v>
      </c>
      <c r="C225" s="28" t="s">
        <v>17</v>
      </c>
      <c r="D225" s="28" t="s">
        <v>924</v>
      </c>
      <c r="E225" s="28" t="s">
        <v>192</v>
      </c>
      <c r="F225" s="28" t="s">
        <v>301</v>
      </c>
      <c r="G225" s="28" t="s">
        <v>21</v>
      </c>
      <c r="H225" s="28" t="s">
        <v>44</v>
      </c>
      <c r="I225" s="14" t="s">
        <v>924</v>
      </c>
      <c r="J225" s="14" t="s">
        <v>1083</v>
      </c>
      <c r="K225" s="14" t="s">
        <v>1084</v>
      </c>
      <c r="L225" s="20">
        <v>118.8</v>
      </c>
      <c r="M225" s="21">
        <v>82.2</v>
      </c>
      <c r="N225" s="21">
        <f t="shared" si="5"/>
        <v>68.52000000000001</v>
      </c>
    </row>
    <row r="226" spans="1:14" s="2" customFormat="1" ht="21" customHeight="1">
      <c r="A226" s="14" t="s">
        <v>1085</v>
      </c>
      <c r="B226" s="14" t="s">
        <v>16</v>
      </c>
      <c r="C226" s="28"/>
      <c r="D226" s="28"/>
      <c r="E226" s="28" t="s">
        <v>42</v>
      </c>
      <c r="F226" s="28" t="s">
        <v>1086</v>
      </c>
      <c r="G226" s="28" t="s">
        <v>261</v>
      </c>
      <c r="H226" s="28" t="s">
        <v>44</v>
      </c>
      <c r="I226" s="14" t="s">
        <v>1087</v>
      </c>
      <c r="J226" s="14" t="s">
        <v>1088</v>
      </c>
      <c r="K226" s="14" t="s">
        <v>1089</v>
      </c>
      <c r="L226" s="20">
        <v>130</v>
      </c>
      <c r="M226" s="21">
        <v>84</v>
      </c>
      <c r="N226" s="21">
        <f t="shared" si="5"/>
        <v>72.6</v>
      </c>
    </row>
    <row r="227" spans="1:14" s="2" customFormat="1" ht="21" customHeight="1">
      <c r="A227" s="14" t="s">
        <v>1090</v>
      </c>
      <c r="B227" s="14" t="s">
        <v>65</v>
      </c>
      <c r="C227" s="28"/>
      <c r="D227" s="28"/>
      <c r="E227" s="28" t="s">
        <v>58</v>
      </c>
      <c r="F227" s="28" t="s">
        <v>1091</v>
      </c>
      <c r="G227" s="28" t="s">
        <v>1092</v>
      </c>
      <c r="H227" s="28" t="s">
        <v>44</v>
      </c>
      <c r="I227" s="14" t="s">
        <v>1093</v>
      </c>
      <c r="J227" s="14" t="s">
        <v>1094</v>
      </c>
      <c r="K227" s="14" t="s">
        <v>1095</v>
      </c>
      <c r="L227" s="20">
        <v>126.4</v>
      </c>
      <c r="M227" s="21">
        <v>84.2</v>
      </c>
      <c r="N227" s="21">
        <f t="shared" si="5"/>
        <v>71.6</v>
      </c>
    </row>
    <row r="228" spans="1:14" s="2" customFormat="1" ht="21" customHeight="1">
      <c r="A228" s="14" t="s">
        <v>1096</v>
      </c>
      <c r="B228" s="14" t="s">
        <v>65</v>
      </c>
      <c r="C228" s="28"/>
      <c r="D228" s="28"/>
      <c r="E228" s="28" t="s">
        <v>58</v>
      </c>
      <c r="F228" s="28" t="s">
        <v>120</v>
      </c>
      <c r="G228" s="28" t="s">
        <v>1097</v>
      </c>
      <c r="H228" s="28" t="s">
        <v>44</v>
      </c>
      <c r="I228" s="14" t="s">
        <v>1098</v>
      </c>
      <c r="J228" s="14" t="s">
        <v>1099</v>
      </c>
      <c r="K228" s="14" t="s">
        <v>1100</v>
      </c>
      <c r="L228" s="20">
        <v>134.1</v>
      </c>
      <c r="M228" s="21">
        <v>86.6</v>
      </c>
      <c r="N228" s="21">
        <f t="shared" si="5"/>
        <v>74.87</v>
      </c>
    </row>
    <row r="229" spans="1:14" s="3" customFormat="1" ht="21" customHeight="1">
      <c r="A229" s="14" t="s">
        <v>1101</v>
      </c>
      <c r="B229" s="14" t="s">
        <v>65</v>
      </c>
      <c r="C229" s="28"/>
      <c r="D229" s="28" t="s">
        <v>1102</v>
      </c>
      <c r="E229" s="28" t="s">
        <v>192</v>
      </c>
      <c r="F229" s="28" t="s">
        <v>1103</v>
      </c>
      <c r="G229" s="28" t="s">
        <v>1104</v>
      </c>
      <c r="H229" s="28" t="s">
        <v>44</v>
      </c>
      <c r="I229" s="14" t="s">
        <v>1105</v>
      </c>
      <c r="J229" s="14" t="s">
        <v>1106</v>
      </c>
      <c r="K229" s="14" t="s">
        <v>1107</v>
      </c>
      <c r="L229" s="20">
        <v>124.5</v>
      </c>
      <c r="M229" s="21">
        <v>78.2</v>
      </c>
      <c r="N229" s="21">
        <f t="shared" si="5"/>
        <v>68.63</v>
      </c>
    </row>
    <row r="230" spans="1:14" s="2" customFormat="1" ht="21" customHeight="1">
      <c r="A230" s="14" t="s">
        <v>1108</v>
      </c>
      <c r="B230" s="14" t="s">
        <v>65</v>
      </c>
      <c r="C230" s="28" t="s">
        <v>17</v>
      </c>
      <c r="D230" s="28"/>
      <c r="E230" s="28" t="s">
        <v>58</v>
      </c>
      <c r="F230" s="28" t="s">
        <v>629</v>
      </c>
      <c r="G230" s="28" t="s">
        <v>158</v>
      </c>
      <c r="H230" s="28" t="s">
        <v>44</v>
      </c>
      <c r="I230" s="14" t="s">
        <v>1109</v>
      </c>
      <c r="J230" s="14" t="s">
        <v>1110</v>
      </c>
      <c r="K230" s="14" t="s">
        <v>1111</v>
      </c>
      <c r="L230" s="20">
        <v>133.3</v>
      </c>
      <c r="M230" s="21">
        <v>84.4</v>
      </c>
      <c r="N230" s="21">
        <f t="shared" si="5"/>
        <v>73.75</v>
      </c>
    </row>
    <row r="231" spans="1:14" s="2" customFormat="1" ht="21" customHeight="1">
      <c r="A231" s="14" t="s">
        <v>1112</v>
      </c>
      <c r="B231" s="14" t="s">
        <v>16</v>
      </c>
      <c r="C231" s="28" t="s">
        <v>17</v>
      </c>
      <c r="D231" s="28" t="s">
        <v>1113</v>
      </c>
      <c r="E231" s="28" t="s">
        <v>192</v>
      </c>
      <c r="F231" s="28" t="s">
        <v>83</v>
      </c>
      <c r="G231" s="28" t="s">
        <v>21</v>
      </c>
      <c r="H231" s="28" t="s">
        <v>44</v>
      </c>
      <c r="I231" s="14" t="s">
        <v>1114</v>
      </c>
      <c r="J231" s="14" t="s">
        <v>1115</v>
      </c>
      <c r="K231" s="14" t="s">
        <v>1116</v>
      </c>
      <c r="L231" s="20">
        <v>117.2</v>
      </c>
      <c r="M231" s="21">
        <v>84.4</v>
      </c>
      <c r="N231" s="21">
        <f t="shared" si="5"/>
        <v>68.92</v>
      </c>
    </row>
    <row r="232" spans="1:14" s="2" customFormat="1" ht="21" customHeight="1">
      <c r="A232" s="14" t="s">
        <v>1117</v>
      </c>
      <c r="B232" s="14" t="s">
        <v>65</v>
      </c>
      <c r="C232" s="28" t="s">
        <v>17</v>
      </c>
      <c r="D232" s="28" t="s">
        <v>1073</v>
      </c>
      <c r="E232" s="28" t="s">
        <v>192</v>
      </c>
      <c r="F232" s="28" t="s">
        <v>301</v>
      </c>
      <c r="G232" s="28" t="s">
        <v>505</v>
      </c>
      <c r="H232" s="28" t="s">
        <v>44</v>
      </c>
      <c r="I232" s="14" t="s">
        <v>1118</v>
      </c>
      <c r="J232" s="14" t="s">
        <v>1119</v>
      </c>
      <c r="K232" s="14" t="s">
        <v>1120</v>
      </c>
      <c r="L232" s="20">
        <v>125.4</v>
      </c>
      <c r="M232" s="21">
        <v>84.8</v>
      </c>
      <c r="N232" s="21">
        <f t="shared" si="5"/>
        <v>71.53999999999999</v>
      </c>
    </row>
    <row r="233" spans="1:14" s="2" customFormat="1" ht="21" customHeight="1">
      <c r="A233" s="14" t="s">
        <v>1121</v>
      </c>
      <c r="B233" s="14" t="s">
        <v>65</v>
      </c>
      <c r="C233" s="28"/>
      <c r="D233" s="28" t="s">
        <v>924</v>
      </c>
      <c r="E233" s="28" t="s">
        <v>192</v>
      </c>
      <c r="F233" s="28" t="s">
        <v>164</v>
      </c>
      <c r="G233" s="28" t="s">
        <v>1122</v>
      </c>
      <c r="H233" s="28" t="s">
        <v>44</v>
      </c>
      <c r="I233" s="14" t="s">
        <v>1123</v>
      </c>
      <c r="J233" s="14" t="s">
        <v>1124</v>
      </c>
      <c r="K233" s="14" t="s">
        <v>1125</v>
      </c>
      <c r="L233" s="20">
        <v>129.7</v>
      </c>
      <c r="M233" s="21">
        <v>83.6</v>
      </c>
      <c r="N233" s="21">
        <f t="shared" si="5"/>
        <v>72.35</v>
      </c>
    </row>
    <row r="234" spans="1:14" s="2" customFormat="1" ht="21" customHeight="1">
      <c r="A234" s="14" t="s">
        <v>1126</v>
      </c>
      <c r="B234" s="14" t="s">
        <v>16</v>
      </c>
      <c r="C234" s="28"/>
      <c r="D234" s="28" t="s">
        <v>1127</v>
      </c>
      <c r="E234" s="14" t="s">
        <v>294</v>
      </c>
      <c r="F234" s="28" t="s">
        <v>319</v>
      </c>
      <c r="G234" s="28" t="s">
        <v>1092</v>
      </c>
      <c r="H234" s="28" t="s">
        <v>44</v>
      </c>
      <c r="I234" s="14" t="s">
        <v>1128</v>
      </c>
      <c r="J234" s="14" t="s">
        <v>1129</v>
      </c>
      <c r="K234" s="14" t="s">
        <v>1130</v>
      </c>
      <c r="L234" s="20">
        <v>118.8</v>
      </c>
      <c r="M234" s="22">
        <v>85.6</v>
      </c>
      <c r="N234" s="21">
        <f t="shared" si="5"/>
        <v>69.88</v>
      </c>
    </row>
    <row r="235" spans="1:14" s="2" customFormat="1" ht="21" customHeight="1">
      <c r="A235" s="14" t="s">
        <v>1131</v>
      </c>
      <c r="B235" s="14" t="s">
        <v>65</v>
      </c>
      <c r="C235" s="28"/>
      <c r="D235" s="28" t="s">
        <v>1132</v>
      </c>
      <c r="E235" s="28" t="s">
        <v>192</v>
      </c>
      <c r="F235" s="28" t="s">
        <v>629</v>
      </c>
      <c r="G235" s="28" t="s">
        <v>1133</v>
      </c>
      <c r="H235" s="28" t="s">
        <v>44</v>
      </c>
      <c r="I235" s="14" t="s">
        <v>1134</v>
      </c>
      <c r="J235" s="14" t="s">
        <v>1135</v>
      </c>
      <c r="K235" s="14" t="s">
        <v>1136</v>
      </c>
      <c r="L235" s="20">
        <v>115.3</v>
      </c>
      <c r="M235" s="21">
        <v>83.8</v>
      </c>
      <c r="N235" s="21">
        <f t="shared" si="5"/>
        <v>68.11</v>
      </c>
    </row>
    <row r="236" spans="1:14" s="2" customFormat="1" ht="21" customHeight="1">
      <c r="A236" s="14" t="s">
        <v>1137</v>
      </c>
      <c r="B236" s="20" t="s">
        <v>16</v>
      </c>
      <c r="C236" s="28" t="s">
        <v>17</v>
      </c>
      <c r="D236" s="20" t="s">
        <v>1138</v>
      </c>
      <c r="E236" s="20" t="s">
        <v>192</v>
      </c>
      <c r="F236" s="20" t="s">
        <v>83</v>
      </c>
      <c r="G236" s="20" t="s">
        <v>401</v>
      </c>
      <c r="H236" s="28" t="s">
        <v>44</v>
      </c>
      <c r="I236" s="14" t="s">
        <v>1139</v>
      </c>
      <c r="J236" s="14" t="s">
        <v>1140</v>
      </c>
      <c r="K236" s="14" t="s">
        <v>1141</v>
      </c>
      <c r="L236" s="20">
        <v>123.6</v>
      </c>
      <c r="M236" s="21">
        <v>87.2</v>
      </c>
      <c r="N236" s="21">
        <f t="shared" si="5"/>
        <v>71.96000000000001</v>
      </c>
    </row>
    <row r="237" spans="1:14" s="2" customFormat="1" ht="21" customHeight="1">
      <c r="A237" s="14" t="s">
        <v>1142</v>
      </c>
      <c r="B237" s="20" t="s">
        <v>16</v>
      </c>
      <c r="C237" s="28" t="s">
        <v>17</v>
      </c>
      <c r="D237" s="20" t="s">
        <v>1143</v>
      </c>
      <c r="E237" s="20" t="s">
        <v>95</v>
      </c>
      <c r="F237" s="20" t="s">
        <v>319</v>
      </c>
      <c r="G237" s="20" t="s">
        <v>1144</v>
      </c>
      <c r="H237" s="28" t="s">
        <v>44</v>
      </c>
      <c r="I237" s="14" t="s">
        <v>1145</v>
      </c>
      <c r="J237" s="14" t="s">
        <v>1146</v>
      </c>
      <c r="K237" s="14" t="s">
        <v>1147</v>
      </c>
      <c r="L237" s="20">
        <v>120.2</v>
      </c>
      <c r="M237" s="21">
        <v>87.2</v>
      </c>
      <c r="N237" s="21">
        <f t="shared" si="5"/>
        <v>70.94</v>
      </c>
    </row>
    <row r="238" spans="1:14" s="2" customFormat="1" ht="21" customHeight="1">
      <c r="A238" s="14" t="s">
        <v>1148</v>
      </c>
      <c r="B238" s="14" t="s">
        <v>16</v>
      </c>
      <c r="C238" s="28" t="s">
        <v>1149</v>
      </c>
      <c r="D238" s="14" t="s">
        <v>1150</v>
      </c>
      <c r="E238" s="14" t="s">
        <v>192</v>
      </c>
      <c r="F238" s="14" t="s">
        <v>68</v>
      </c>
      <c r="G238" s="14" t="s">
        <v>1151</v>
      </c>
      <c r="H238" s="28" t="s">
        <v>44</v>
      </c>
      <c r="I238" s="14" t="s">
        <v>1152</v>
      </c>
      <c r="J238" s="14" t="s">
        <v>1153</v>
      </c>
      <c r="K238" s="14" t="s">
        <v>1154</v>
      </c>
      <c r="L238" s="20">
        <v>127.7</v>
      </c>
      <c r="M238" s="21">
        <v>88.8</v>
      </c>
      <c r="N238" s="21">
        <f t="shared" si="5"/>
        <v>73.83000000000001</v>
      </c>
    </row>
    <row r="239" spans="1:14" s="4" customFormat="1" ht="21" customHeight="1">
      <c r="A239" s="16" t="s">
        <v>1155</v>
      </c>
      <c r="B239" s="26" t="s">
        <v>65</v>
      </c>
      <c r="C239" s="28" t="s">
        <v>17</v>
      </c>
      <c r="D239" s="26"/>
      <c r="E239" s="26" t="s">
        <v>58</v>
      </c>
      <c r="F239" s="14" t="s">
        <v>68</v>
      </c>
      <c r="G239" s="26" t="s">
        <v>148</v>
      </c>
      <c r="H239" s="28" t="s">
        <v>44</v>
      </c>
      <c r="I239" s="16" t="s">
        <v>1156</v>
      </c>
      <c r="J239" s="16" t="s">
        <v>1157</v>
      </c>
      <c r="K239" s="16" t="s">
        <v>1158</v>
      </c>
      <c r="L239" s="26">
        <v>110.7</v>
      </c>
      <c r="M239" s="21">
        <v>87.6</v>
      </c>
      <c r="N239" s="21">
        <f t="shared" si="5"/>
        <v>68.25</v>
      </c>
    </row>
    <row r="240" spans="1:14" s="5" customFormat="1" ht="21" customHeight="1">
      <c r="A240" s="14" t="s">
        <v>1159</v>
      </c>
      <c r="B240" s="14" t="s">
        <v>16</v>
      </c>
      <c r="C240" s="28" t="s">
        <v>17</v>
      </c>
      <c r="D240" s="28"/>
      <c r="E240" s="28" t="s">
        <v>58</v>
      </c>
      <c r="F240" s="28" t="s">
        <v>164</v>
      </c>
      <c r="G240" s="28" t="s">
        <v>21</v>
      </c>
      <c r="H240" s="28" t="s">
        <v>44</v>
      </c>
      <c r="I240" s="14" t="s">
        <v>1160</v>
      </c>
      <c r="J240" s="14" t="s">
        <v>1161</v>
      </c>
      <c r="K240" s="14" t="s">
        <v>1162</v>
      </c>
      <c r="L240" s="20">
        <v>119.1</v>
      </c>
      <c r="M240" s="21">
        <v>87.2</v>
      </c>
      <c r="N240" s="21">
        <f t="shared" si="5"/>
        <v>70.61</v>
      </c>
    </row>
    <row r="241" spans="1:14" s="2" customFormat="1" ht="21" customHeight="1">
      <c r="A241" s="14" t="s">
        <v>1163</v>
      </c>
      <c r="B241" s="14" t="s">
        <v>16</v>
      </c>
      <c r="C241" s="28"/>
      <c r="D241" s="28"/>
      <c r="E241" s="28" t="s">
        <v>58</v>
      </c>
      <c r="F241" s="28" t="s">
        <v>301</v>
      </c>
      <c r="G241" s="28" t="s">
        <v>148</v>
      </c>
      <c r="H241" s="28" t="s">
        <v>44</v>
      </c>
      <c r="I241" s="14" t="s">
        <v>1160</v>
      </c>
      <c r="J241" s="14" t="s">
        <v>1164</v>
      </c>
      <c r="K241" s="14" t="s">
        <v>1165</v>
      </c>
      <c r="L241" s="20">
        <v>124.7</v>
      </c>
      <c r="M241" s="21">
        <v>88</v>
      </c>
      <c r="N241" s="21">
        <f t="shared" si="5"/>
        <v>72.61</v>
      </c>
    </row>
    <row r="242" spans="1:14" s="2" customFormat="1" ht="21" customHeight="1">
      <c r="A242" s="14" t="s">
        <v>1166</v>
      </c>
      <c r="B242" s="14" t="s">
        <v>16</v>
      </c>
      <c r="C242" s="28"/>
      <c r="D242" s="28" t="s">
        <v>1167</v>
      </c>
      <c r="E242" s="28" t="s">
        <v>95</v>
      </c>
      <c r="F242" s="28" t="s">
        <v>319</v>
      </c>
      <c r="G242" s="28" t="s">
        <v>412</v>
      </c>
      <c r="H242" s="28" t="s">
        <v>44</v>
      </c>
      <c r="I242" s="14" t="s">
        <v>1168</v>
      </c>
      <c r="J242" s="14" t="s">
        <v>1169</v>
      </c>
      <c r="K242" s="14" t="s">
        <v>1170</v>
      </c>
      <c r="L242" s="20">
        <v>126.5</v>
      </c>
      <c r="M242" s="21">
        <v>88.8</v>
      </c>
      <c r="N242" s="21">
        <f t="shared" si="5"/>
        <v>73.47</v>
      </c>
    </row>
    <row r="243" spans="1:14" s="2" customFormat="1" ht="21" customHeight="1">
      <c r="A243" s="14" t="s">
        <v>1171</v>
      </c>
      <c r="B243" s="14" t="s">
        <v>16</v>
      </c>
      <c r="C243" s="28"/>
      <c r="D243" s="28" t="s">
        <v>1172</v>
      </c>
      <c r="E243" s="28" t="s">
        <v>147</v>
      </c>
      <c r="F243" s="28" t="s">
        <v>20</v>
      </c>
      <c r="G243" s="28" t="s">
        <v>209</v>
      </c>
      <c r="H243" s="28" t="s">
        <v>44</v>
      </c>
      <c r="I243" s="14" t="s">
        <v>1168</v>
      </c>
      <c r="J243" s="14" t="s">
        <v>1173</v>
      </c>
      <c r="K243" s="14" t="s">
        <v>1174</v>
      </c>
      <c r="L243" s="20">
        <v>121.5</v>
      </c>
      <c r="M243" s="21">
        <v>83.8</v>
      </c>
      <c r="N243" s="21">
        <f t="shared" si="5"/>
        <v>69.97</v>
      </c>
    </row>
    <row r="244" spans="1:14" s="2" customFormat="1" ht="21" customHeight="1">
      <c r="A244" s="14" t="s">
        <v>1175</v>
      </c>
      <c r="B244" s="14" t="s">
        <v>16</v>
      </c>
      <c r="C244" s="28" t="s">
        <v>17</v>
      </c>
      <c r="D244" s="28" t="s">
        <v>1176</v>
      </c>
      <c r="E244" s="28" t="s">
        <v>95</v>
      </c>
      <c r="F244" s="28" t="s">
        <v>27</v>
      </c>
      <c r="G244" s="28" t="s">
        <v>153</v>
      </c>
      <c r="H244" s="28" t="s">
        <v>44</v>
      </c>
      <c r="I244" s="14" t="s">
        <v>1168</v>
      </c>
      <c r="J244" s="14" t="s">
        <v>1177</v>
      </c>
      <c r="K244" s="14" t="s">
        <v>1178</v>
      </c>
      <c r="L244" s="20">
        <v>120.8</v>
      </c>
      <c r="M244" s="21">
        <v>85.2</v>
      </c>
      <c r="N244" s="21">
        <f t="shared" si="5"/>
        <v>70.32</v>
      </c>
    </row>
    <row r="245" spans="1:14" s="2" customFormat="1" ht="21" customHeight="1">
      <c r="A245" s="14" t="s">
        <v>1179</v>
      </c>
      <c r="B245" s="14" t="s">
        <v>65</v>
      </c>
      <c r="C245" s="28" t="s">
        <v>17</v>
      </c>
      <c r="D245" s="28" t="s">
        <v>1180</v>
      </c>
      <c r="E245" s="28" t="s">
        <v>192</v>
      </c>
      <c r="F245" s="28" t="s">
        <v>301</v>
      </c>
      <c r="G245" s="28" t="s">
        <v>684</v>
      </c>
      <c r="H245" s="28" t="s">
        <v>44</v>
      </c>
      <c r="I245" s="14" t="s">
        <v>1181</v>
      </c>
      <c r="J245" s="14" t="s">
        <v>1182</v>
      </c>
      <c r="K245" s="14" t="s">
        <v>1183</v>
      </c>
      <c r="L245" s="20">
        <v>120.5</v>
      </c>
      <c r="M245" s="21">
        <v>86.6</v>
      </c>
      <c r="N245" s="21">
        <f t="shared" si="5"/>
        <v>70.78999999999999</v>
      </c>
    </row>
    <row r="246" spans="1:14" s="2" customFormat="1" ht="21" customHeight="1">
      <c r="A246" s="14" t="s">
        <v>1184</v>
      </c>
      <c r="B246" s="14" t="s">
        <v>16</v>
      </c>
      <c r="C246" s="28" t="s">
        <v>17</v>
      </c>
      <c r="D246" s="28" t="s">
        <v>1185</v>
      </c>
      <c r="E246" s="28" t="s">
        <v>95</v>
      </c>
      <c r="F246" s="28" t="s">
        <v>20</v>
      </c>
      <c r="G246" s="28" t="s">
        <v>21</v>
      </c>
      <c r="H246" s="28" t="s">
        <v>44</v>
      </c>
      <c r="I246" s="14" t="s">
        <v>1186</v>
      </c>
      <c r="J246" s="14" t="s">
        <v>1187</v>
      </c>
      <c r="K246" s="14" t="s">
        <v>1188</v>
      </c>
      <c r="L246" s="20">
        <v>120.8</v>
      </c>
      <c r="M246" s="21">
        <v>85.8</v>
      </c>
      <c r="N246" s="21">
        <f t="shared" si="5"/>
        <v>70.56</v>
      </c>
    </row>
    <row r="247" spans="1:14" s="2" customFormat="1" ht="21" customHeight="1">
      <c r="A247" s="14" t="s">
        <v>1189</v>
      </c>
      <c r="B247" s="14" t="s">
        <v>65</v>
      </c>
      <c r="C247" s="28"/>
      <c r="D247" s="28" t="s">
        <v>975</v>
      </c>
      <c r="E247" s="28" t="s">
        <v>37</v>
      </c>
      <c r="F247" s="28" t="s">
        <v>1190</v>
      </c>
      <c r="G247" s="28" t="s">
        <v>261</v>
      </c>
      <c r="H247" s="28" t="s">
        <v>44</v>
      </c>
      <c r="I247" s="14" t="s">
        <v>1191</v>
      </c>
      <c r="J247" s="14" t="s">
        <v>1192</v>
      </c>
      <c r="K247" s="14" t="s">
        <v>1193</v>
      </c>
      <c r="L247" s="20">
        <v>125.4</v>
      </c>
      <c r="M247" s="21">
        <v>87</v>
      </c>
      <c r="N247" s="21">
        <f t="shared" si="5"/>
        <v>72.42</v>
      </c>
    </row>
    <row r="248" spans="1:14" s="2" customFormat="1" ht="21" customHeight="1">
      <c r="A248" s="14" t="s">
        <v>1194</v>
      </c>
      <c r="B248" s="14" t="s">
        <v>65</v>
      </c>
      <c r="C248" s="28"/>
      <c r="D248" s="28"/>
      <c r="E248" s="28" t="s">
        <v>58</v>
      </c>
      <c r="F248" s="28" t="s">
        <v>1195</v>
      </c>
      <c r="G248" s="28" t="s">
        <v>209</v>
      </c>
      <c r="H248" s="28" t="s">
        <v>44</v>
      </c>
      <c r="I248" s="14" t="s">
        <v>1196</v>
      </c>
      <c r="J248" s="14" t="s">
        <v>1197</v>
      </c>
      <c r="K248" s="14" t="s">
        <v>1198</v>
      </c>
      <c r="L248" s="20">
        <v>125.3</v>
      </c>
      <c r="M248" s="22">
        <v>85.8</v>
      </c>
      <c r="N248" s="21">
        <f t="shared" si="5"/>
        <v>71.91</v>
      </c>
    </row>
    <row r="249" spans="1:14" s="3" customFormat="1" ht="21" customHeight="1">
      <c r="A249" s="14" t="s">
        <v>1199</v>
      </c>
      <c r="B249" s="14" t="s">
        <v>65</v>
      </c>
      <c r="C249" s="28"/>
      <c r="D249" s="28"/>
      <c r="E249" s="28" t="s">
        <v>58</v>
      </c>
      <c r="F249" s="28" t="s">
        <v>274</v>
      </c>
      <c r="G249" s="28" t="s">
        <v>595</v>
      </c>
      <c r="H249" s="28" t="s">
        <v>44</v>
      </c>
      <c r="I249" s="14" t="s">
        <v>1200</v>
      </c>
      <c r="J249" s="14" t="s">
        <v>1201</v>
      </c>
      <c r="K249" s="14" t="s">
        <v>1202</v>
      </c>
      <c r="L249" s="20">
        <v>137.3</v>
      </c>
      <c r="M249" s="21">
        <v>86.2</v>
      </c>
      <c r="N249" s="21">
        <f t="shared" si="5"/>
        <v>75.67000000000002</v>
      </c>
    </row>
    <row r="250" spans="1:14" s="2" customFormat="1" ht="21" customHeight="1">
      <c r="A250" s="14" t="s">
        <v>1203</v>
      </c>
      <c r="B250" s="14" t="s">
        <v>65</v>
      </c>
      <c r="C250" s="28"/>
      <c r="D250" s="28"/>
      <c r="E250" s="28" t="s">
        <v>58</v>
      </c>
      <c r="F250" s="28" t="s">
        <v>1204</v>
      </c>
      <c r="G250" s="28" t="s">
        <v>1063</v>
      </c>
      <c r="H250" s="28" t="s">
        <v>44</v>
      </c>
      <c r="I250" s="14" t="s">
        <v>1200</v>
      </c>
      <c r="J250" s="14" t="s">
        <v>1201</v>
      </c>
      <c r="K250" s="14" t="s">
        <v>1205</v>
      </c>
      <c r="L250" s="20">
        <v>126.6</v>
      </c>
      <c r="M250" s="21">
        <v>88</v>
      </c>
      <c r="N250" s="21">
        <f aca="true" t="shared" si="6" ref="N250:N262">(L250/2*0.6)+M250*0.4</f>
        <v>73.18</v>
      </c>
    </row>
    <row r="251" spans="1:14" s="2" customFormat="1" ht="21" customHeight="1">
      <c r="A251" s="14" t="s">
        <v>1206</v>
      </c>
      <c r="B251" s="14" t="s">
        <v>65</v>
      </c>
      <c r="C251" s="28"/>
      <c r="D251" s="28"/>
      <c r="E251" s="28" t="s">
        <v>58</v>
      </c>
      <c r="F251" s="28" t="s">
        <v>798</v>
      </c>
      <c r="G251" s="28" t="s">
        <v>1063</v>
      </c>
      <c r="H251" s="28" t="s">
        <v>44</v>
      </c>
      <c r="I251" s="14" t="s">
        <v>1200</v>
      </c>
      <c r="J251" s="14" t="s">
        <v>1201</v>
      </c>
      <c r="K251" s="14" t="s">
        <v>1207</v>
      </c>
      <c r="L251" s="20">
        <v>130.2</v>
      </c>
      <c r="M251" s="21">
        <v>84.6</v>
      </c>
      <c r="N251" s="21">
        <f t="shared" si="6"/>
        <v>72.89999999999999</v>
      </c>
    </row>
    <row r="252" spans="1:14" s="2" customFormat="1" ht="21" customHeight="1">
      <c r="A252" s="14" t="s">
        <v>1208</v>
      </c>
      <c r="B252" s="14" t="s">
        <v>65</v>
      </c>
      <c r="C252" s="28"/>
      <c r="D252" s="28"/>
      <c r="E252" s="28" t="s">
        <v>58</v>
      </c>
      <c r="F252" s="28" t="s">
        <v>301</v>
      </c>
      <c r="G252" s="28" t="s">
        <v>1063</v>
      </c>
      <c r="H252" s="28" t="s">
        <v>44</v>
      </c>
      <c r="I252" s="14" t="s">
        <v>1200</v>
      </c>
      <c r="J252" s="14" t="s">
        <v>1201</v>
      </c>
      <c r="K252" s="14" t="s">
        <v>1209</v>
      </c>
      <c r="L252" s="20">
        <v>126</v>
      </c>
      <c r="M252" s="21">
        <v>85.4</v>
      </c>
      <c r="N252" s="21">
        <f t="shared" si="6"/>
        <v>71.96000000000001</v>
      </c>
    </row>
    <row r="253" spans="1:14" s="2" customFormat="1" ht="21" customHeight="1">
      <c r="A253" s="14" t="s">
        <v>1210</v>
      </c>
      <c r="B253" s="14" t="s">
        <v>16</v>
      </c>
      <c r="C253" s="28" t="s">
        <v>17</v>
      </c>
      <c r="D253" s="28" t="s">
        <v>104</v>
      </c>
      <c r="E253" s="28" t="s">
        <v>67</v>
      </c>
      <c r="F253" s="28" t="s">
        <v>1211</v>
      </c>
      <c r="G253" s="28" t="s">
        <v>21</v>
      </c>
      <c r="H253" s="28" t="s">
        <v>44</v>
      </c>
      <c r="I253" s="14" t="s">
        <v>1200</v>
      </c>
      <c r="J253" s="14" t="s">
        <v>1212</v>
      </c>
      <c r="K253" s="14" t="s">
        <v>1213</v>
      </c>
      <c r="L253" s="20">
        <v>117</v>
      </c>
      <c r="M253" s="21">
        <v>89.6</v>
      </c>
      <c r="N253" s="21">
        <f t="shared" si="6"/>
        <v>70.94</v>
      </c>
    </row>
    <row r="254" spans="1:14" s="2" customFormat="1" ht="21" customHeight="1">
      <c r="A254" s="14" t="s">
        <v>1214</v>
      </c>
      <c r="B254" s="14" t="s">
        <v>16</v>
      </c>
      <c r="C254" s="28"/>
      <c r="D254" s="28" t="s">
        <v>104</v>
      </c>
      <c r="E254" s="28" t="s">
        <v>67</v>
      </c>
      <c r="F254" s="28" t="s">
        <v>1215</v>
      </c>
      <c r="G254" s="28" t="s">
        <v>919</v>
      </c>
      <c r="H254" s="28" t="s">
        <v>44</v>
      </c>
      <c r="I254" s="14" t="s">
        <v>1216</v>
      </c>
      <c r="J254" s="14" t="s">
        <v>1217</v>
      </c>
      <c r="K254" s="14" t="s">
        <v>1218</v>
      </c>
      <c r="L254" s="20">
        <v>123</v>
      </c>
      <c r="M254" s="21">
        <v>86.8</v>
      </c>
      <c r="N254" s="21">
        <f t="shared" si="6"/>
        <v>71.62</v>
      </c>
    </row>
    <row r="255" spans="1:14" s="3" customFormat="1" ht="21" customHeight="1">
      <c r="A255" s="14" t="s">
        <v>1219</v>
      </c>
      <c r="B255" s="14" t="s">
        <v>65</v>
      </c>
      <c r="C255" s="28"/>
      <c r="D255" s="28" t="s">
        <v>1220</v>
      </c>
      <c r="E255" s="14" t="s">
        <v>294</v>
      </c>
      <c r="F255" s="28" t="s">
        <v>319</v>
      </c>
      <c r="G255" s="28" t="s">
        <v>148</v>
      </c>
      <c r="H255" s="28" t="s">
        <v>44</v>
      </c>
      <c r="I255" s="14" t="s">
        <v>1221</v>
      </c>
      <c r="J255" s="14" t="s">
        <v>1222</v>
      </c>
      <c r="K255" s="14" t="s">
        <v>1223</v>
      </c>
      <c r="L255" s="20">
        <v>125.8</v>
      </c>
      <c r="M255" s="21">
        <v>87.2</v>
      </c>
      <c r="N255" s="21">
        <f t="shared" si="6"/>
        <v>72.62</v>
      </c>
    </row>
    <row r="256" spans="1:14" s="2" customFormat="1" ht="21" customHeight="1">
      <c r="A256" s="14" t="s">
        <v>1224</v>
      </c>
      <c r="B256" s="14" t="s">
        <v>65</v>
      </c>
      <c r="C256" s="28"/>
      <c r="D256" s="28"/>
      <c r="E256" s="28" t="s">
        <v>58</v>
      </c>
      <c r="F256" s="28" t="s">
        <v>1225</v>
      </c>
      <c r="G256" s="28" t="s">
        <v>165</v>
      </c>
      <c r="H256" s="28" t="s">
        <v>44</v>
      </c>
      <c r="I256" s="14" t="s">
        <v>1221</v>
      </c>
      <c r="J256" s="14" t="s">
        <v>1226</v>
      </c>
      <c r="K256" s="14" t="s">
        <v>1227</v>
      </c>
      <c r="L256" s="20">
        <v>118.6</v>
      </c>
      <c r="M256" s="21">
        <v>85.2</v>
      </c>
      <c r="N256" s="21">
        <f t="shared" si="6"/>
        <v>69.66</v>
      </c>
    </row>
    <row r="257" spans="1:14" s="2" customFormat="1" ht="21" customHeight="1">
      <c r="A257" s="14" t="s">
        <v>1228</v>
      </c>
      <c r="B257" s="14" t="s">
        <v>16</v>
      </c>
      <c r="C257" s="28"/>
      <c r="D257" s="28"/>
      <c r="E257" s="28" t="s">
        <v>42</v>
      </c>
      <c r="F257" s="28" t="s">
        <v>319</v>
      </c>
      <c r="G257" s="28" t="s">
        <v>753</v>
      </c>
      <c r="H257" s="28" t="s">
        <v>44</v>
      </c>
      <c r="I257" s="14" t="s">
        <v>1229</v>
      </c>
      <c r="J257" s="14" t="s">
        <v>1230</v>
      </c>
      <c r="K257" s="14" t="s">
        <v>1231</v>
      </c>
      <c r="L257" s="20">
        <v>127.9</v>
      </c>
      <c r="M257" s="35">
        <v>88.6</v>
      </c>
      <c r="N257" s="21">
        <f t="shared" si="6"/>
        <v>73.81</v>
      </c>
    </row>
    <row r="258" spans="1:14" s="2" customFormat="1" ht="21" customHeight="1">
      <c r="A258" s="14" t="s">
        <v>1232</v>
      </c>
      <c r="B258" s="14" t="s">
        <v>65</v>
      </c>
      <c r="C258" s="28"/>
      <c r="D258" s="28"/>
      <c r="E258" s="28" t="s">
        <v>58</v>
      </c>
      <c r="F258" s="28" t="s">
        <v>20</v>
      </c>
      <c r="G258" s="28" t="s">
        <v>49</v>
      </c>
      <c r="H258" s="14" t="s">
        <v>44</v>
      </c>
      <c r="I258" s="14" t="s">
        <v>1233</v>
      </c>
      <c r="J258" s="14" t="s">
        <v>1234</v>
      </c>
      <c r="K258" s="14" t="s">
        <v>1235</v>
      </c>
      <c r="L258" s="20">
        <v>125.4</v>
      </c>
      <c r="M258" s="21">
        <v>84.4</v>
      </c>
      <c r="N258" s="21">
        <f t="shared" si="6"/>
        <v>71.38</v>
      </c>
    </row>
    <row r="259" spans="1:14" s="5" customFormat="1" ht="21" customHeight="1">
      <c r="A259" s="14" t="s">
        <v>1236</v>
      </c>
      <c r="B259" s="14" t="s">
        <v>16</v>
      </c>
      <c r="C259" s="28"/>
      <c r="D259" s="28"/>
      <c r="E259" s="28" t="s">
        <v>42</v>
      </c>
      <c r="F259" s="28" t="s">
        <v>68</v>
      </c>
      <c r="G259" s="28" t="s">
        <v>148</v>
      </c>
      <c r="H259" s="14" t="s">
        <v>44</v>
      </c>
      <c r="I259" s="14" t="s">
        <v>1233</v>
      </c>
      <c r="J259" s="14" t="s">
        <v>1237</v>
      </c>
      <c r="K259" s="14" t="s">
        <v>1238</v>
      </c>
      <c r="L259" s="20">
        <v>118.7</v>
      </c>
      <c r="M259" s="22">
        <v>88</v>
      </c>
      <c r="N259" s="21">
        <f t="shared" si="6"/>
        <v>70.81</v>
      </c>
    </row>
    <row r="260" spans="1:14" s="2" customFormat="1" ht="18" customHeight="1">
      <c r="A260" s="14" t="s">
        <v>1239</v>
      </c>
      <c r="B260" s="14" t="s">
        <v>16</v>
      </c>
      <c r="C260" s="28"/>
      <c r="D260" s="28"/>
      <c r="E260" s="28" t="s">
        <v>58</v>
      </c>
      <c r="F260" s="28" t="s">
        <v>1240</v>
      </c>
      <c r="G260" s="28" t="s">
        <v>758</v>
      </c>
      <c r="H260" s="14" t="s">
        <v>1241</v>
      </c>
      <c r="I260" s="14" t="s">
        <v>1242</v>
      </c>
      <c r="J260" s="14" t="s">
        <v>1243</v>
      </c>
      <c r="K260" s="14" t="s">
        <v>1244</v>
      </c>
      <c r="L260" s="20">
        <v>127.3</v>
      </c>
      <c r="M260" s="21">
        <v>87.6</v>
      </c>
      <c r="N260" s="21">
        <f t="shared" si="6"/>
        <v>73.22999999999999</v>
      </c>
    </row>
    <row r="261" spans="1:14" s="2" customFormat="1" ht="21" customHeight="1">
      <c r="A261" s="14" t="s">
        <v>1245</v>
      </c>
      <c r="B261" s="14" t="s">
        <v>16</v>
      </c>
      <c r="C261" s="28" t="s">
        <v>17</v>
      </c>
      <c r="D261" s="28" t="s">
        <v>1246</v>
      </c>
      <c r="E261" s="28" t="s">
        <v>95</v>
      </c>
      <c r="F261" s="28" t="s">
        <v>68</v>
      </c>
      <c r="G261" s="28" t="s">
        <v>148</v>
      </c>
      <c r="H261" s="14" t="s">
        <v>44</v>
      </c>
      <c r="I261" s="14" t="s">
        <v>1247</v>
      </c>
      <c r="J261" s="14" t="s">
        <v>1248</v>
      </c>
      <c r="K261" s="14" t="s">
        <v>1249</v>
      </c>
      <c r="L261" s="20">
        <v>128.1</v>
      </c>
      <c r="M261" s="21">
        <v>89.4</v>
      </c>
      <c r="N261" s="21">
        <f t="shared" si="6"/>
        <v>74.19</v>
      </c>
    </row>
    <row r="262" spans="1:14" s="5" customFormat="1" ht="14.25">
      <c r="A262" s="31"/>
      <c r="C262" s="32"/>
      <c r="D262" s="32"/>
      <c r="E262" s="33"/>
      <c r="G262" s="32"/>
      <c r="H262" s="34"/>
      <c r="I262" s="32"/>
      <c r="M262" s="36"/>
      <c r="N262" s="36"/>
    </row>
    <row r="263" spans="1:14" s="5" customFormat="1" ht="14.25">
      <c r="A263" s="31"/>
      <c r="C263" s="32"/>
      <c r="D263" s="32"/>
      <c r="E263" s="33"/>
      <c r="G263" s="32"/>
      <c r="H263" s="34"/>
      <c r="I263" s="32"/>
      <c r="M263" s="36"/>
      <c r="N263" s="36"/>
    </row>
  </sheetData>
  <sheetProtection password="C607" sheet="1" objects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A196">
    <cfRule type="expression" priority="1" dxfId="0" stopIfTrue="1">
      <formula>AND(COUNTIF($A$196,A196)&gt;1,NOT(ISBLANK(A196)))</formula>
    </cfRule>
  </conditionalFormatting>
  <conditionalFormatting sqref="A2:A6 A8:A185 A187:A195 A197:A65536">
    <cfRule type="expression" priority="2" dxfId="0" stopIfTrue="1">
      <formula>AND(COUNTIF($A$2:$A$195,A2)+COUNTIF($A$197:$A$65526,A2)&gt;1,NOT(ISBLANK(A2)))</formula>
    </cfRule>
  </conditionalFormatting>
  <printOptions horizontalCentered="1"/>
  <pageMargins left="0.28" right="0.2" top="0.67" bottom="0.63" header="0.5" footer="0.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向往神鹰</cp:lastModifiedBy>
  <dcterms:created xsi:type="dcterms:W3CDTF">2018-06-02T02:53:02Z</dcterms:created>
  <dcterms:modified xsi:type="dcterms:W3CDTF">2018-08-21T08:06:29Z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