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秦皇岛市2017年度公务员四级联考拟录用人员公示名单" sheetId="1" r:id="rId1"/>
    <sheet name="Sheet3" sheetId="2" r:id="rId2"/>
  </sheets>
  <definedNames>
    <definedName name="_xlnm._FilterDatabase" localSheetId="0" hidden="1">'秦皇岛市2017年度公务员四级联考拟录用人员公示名单'!$B$3:$K$117</definedName>
  </definedNames>
  <calcPr fullCalcOnLoad="1"/>
</workbook>
</file>

<file path=xl/sharedStrings.xml><?xml version="1.0" encoding="utf-8"?>
<sst xmlns="http://schemas.openxmlformats.org/spreadsheetml/2006/main" count="735" uniqueCount="350">
  <si>
    <t>姓名</t>
  </si>
  <si>
    <t>性别</t>
  </si>
  <si>
    <t>男</t>
  </si>
  <si>
    <t>海港区人民检察院</t>
  </si>
  <si>
    <t>检察官助理（侦查员）</t>
  </si>
  <si>
    <t>付世博</t>
  </si>
  <si>
    <t>女</t>
  </si>
  <si>
    <t>张文彬</t>
  </si>
  <si>
    <t>青龙满族自治县人民法院</t>
  </si>
  <si>
    <t>殷丽丽</t>
  </si>
  <si>
    <t>法官助理（执行员）</t>
  </si>
  <si>
    <t>青龙满族自治县人民检察院</t>
  </si>
  <si>
    <t>青龙满族自治县乡镇</t>
  </si>
  <si>
    <t>科员A</t>
  </si>
  <si>
    <t>张龙</t>
  </si>
  <si>
    <t>科员B</t>
  </si>
  <si>
    <t>段书娟</t>
  </si>
  <si>
    <t>科员C</t>
  </si>
  <si>
    <t>马跃</t>
  </si>
  <si>
    <t>张雨晴</t>
  </si>
  <si>
    <t>网管人员</t>
  </si>
  <si>
    <t>检察官助理</t>
  </si>
  <si>
    <t>张新宇</t>
  </si>
  <si>
    <t>抚宁区乡镇</t>
  </si>
  <si>
    <t>邵振南</t>
  </si>
  <si>
    <t>张宁</t>
  </si>
  <si>
    <t>法官助理</t>
  </si>
  <si>
    <t>刘敏</t>
  </si>
  <si>
    <t>朱春阳</t>
  </si>
  <si>
    <t>卢龙县乡镇</t>
  </si>
  <si>
    <t>李学昊</t>
  </si>
  <si>
    <t>焦凯</t>
  </si>
  <si>
    <t>刘健</t>
  </si>
  <si>
    <t>卢佳佳</t>
  </si>
  <si>
    <t>科员D</t>
  </si>
  <si>
    <t>科员E</t>
  </si>
  <si>
    <t>贾冉冉</t>
  </si>
  <si>
    <t>杨海静</t>
  </si>
  <si>
    <t>附件1</t>
  </si>
  <si>
    <t>单位名称</t>
  </si>
  <si>
    <t>职位名称</t>
  </si>
  <si>
    <t>准考证号</t>
  </si>
  <si>
    <t>笔试总成绩</t>
  </si>
  <si>
    <t>面试成绩</t>
  </si>
  <si>
    <t>综合成绩</t>
  </si>
  <si>
    <t>招录人数</t>
  </si>
  <si>
    <t>综合名次</t>
  </si>
  <si>
    <t>1400200121024</t>
  </si>
  <si>
    <t>李帅</t>
  </si>
  <si>
    <t>2</t>
  </si>
  <si>
    <t>1400200117003</t>
  </si>
  <si>
    <t>俞佳悦</t>
  </si>
  <si>
    <t>1400200202825</t>
  </si>
  <si>
    <t>许艳棋</t>
  </si>
  <si>
    <t>3</t>
  </si>
  <si>
    <t>1400200221703</t>
  </si>
  <si>
    <t>刘家兴</t>
  </si>
  <si>
    <t>1400200208315</t>
  </si>
  <si>
    <t>李洪达</t>
  </si>
  <si>
    <t>1400200212617</t>
  </si>
  <si>
    <t>张勤坚</t>
  </si>
  <si>
    <t>1400200212706</t>
  </si>
  <si>
    <t>唐敬千</t>
  </si>
  <si>
    <t>1400200211519</t>
  </si>
  <si>
    <t>刘丰源</t>
  </si>
  <si>
    <t>秦皇岛市委党校</t>
  </si>
  <si>
    <t>1400100115616</t>
  </si>
  <si>
    <t>马智伟</t>
  </si>
  <si>
    <t>1</t>
  </si>
  <si>
    <t>1400100205424</t>
  </si>
  <si>
    <t>徐立君</t>
  </si>
  <si>
    <t>秦皇岛市北戴河区人民检察院</t>
  </si>
  <si>
    <t>司法行政人员</t>
  </si>
  <si>
    <t>1400500119608</t>
  </si>
  <si>
    <t>赵以诺</t>
  </si>
  <si>
    <t>抚宁区</t>
  </si>
  <si>
    <t>秦皇岛市抚宁区财政局科员A</t>
  </si>
  <si>
    <t>1401700918015</t>
  </si>
  <si>
    <t>王雨晴</t>
  </si>
  <si>
    <t>秦皇岛市抚宁区民政局科员A</t>
  </si>
  <si>
    <t>1401700818412</t>
  </si>
  <si>
    <t>秦皇岛市抚宁区人力资源和社会保障局科员A</t>
  </si>
  <si>
    <t>1401701012125</t>
  </si>
  <si>
    <t>王壬</t>
  </si>
  <si>
    <t>秦皇岛市抚宁区市场监督管理局科员A</t>
  </si>
  <si>
    <t>1401700307902</t>
  </si>
  <si>
    <t>宋海津</t>
  </si>
  <si>
    <t>秦皇岛市抚宁区市场监督管理局科员B</t>
  </si>
  <si>
    <t>1401700405529</t>
  </si>
  <si>
    <t>刘长沙</t>
  </si>
  <si>
    <t>秦皇岛市抚宁区市场监督管理局科员C</t>
  </si>
  <si>
    <t>1401700518523</t>
  </si>
  <si>
    <t>孙美慧</t>
  </si>
  <si>
    <t>秦皇岛市抚宁区市场监督管理局科员D</t>
  </si>
  <si>
    <t>1401700608222</t>
  </si>
  <si>
    <t>王璐</t>
  </si>
  <si>
    <t>秦皇岛市抚宁区市场监督管理局科员E</t>
  </si>
  <si>
    <t>1401700707523</t>
  </si>
  <si>
    <t>董学璐</t>
  </si>
  <si>
    <t>1402100304804</t>
  </si>
  <si>
    <t>4</t>
  </si>
  <si>
    <t>1402100320124</t>
  </si>
  <si>
    <t>王小天</t>
  </si>
  <si>
    <t>1402100313929</t>
  </si>
  <si>
    <t>张帅龙</t>
  </si>
  <si>
    <t>1402100311219</t>
  </si>
  <si>
    <t>夏梁</t>
  </si>
  <si>
    <t>1402100408417</t>
  </si>
  <si>
    <t>刘若雨</t>
  </si>
  <si>
    <t>1402100405014</t>
  </si>
  <si>
    <t>王雨</t>
  </si>
  <si>
    <t>1402100418229</t>
  </si>
  <si>
    <t>王睿晗</t>
  </si>
  <si>
    <t>1402100407227</t>
  </si>
  <si>
    <t>张硕</t>
  </si>
  <si>
    <t>1402100115811</t>
  </si>
  <si>
    <t>杨录</t>
  </si>
  <si>
    <t>4</t>
  </si>
  <si>
    <t>1402100122804</t>
  </si>
  <si>
    <t>剧鑫</t>
  </si>
  <si>
    <t>1402100115709</t>
  </si>
  <si>
    <t>1402100109205</t>
  </si>
  <si>
    <t>1402100218108</t>
  </si>
  <si>
    <t>石建美</t>
  </si>
  <si>
    <t>1402100221606</t>
  </si>
  <si>
    <t>刘博</t>
  </si>
  <si>
    <t>1402100207627</t>
  </si>
  <si>
    <t>1402100202708</t>
  </si>
  <si>
    <t>1401800105117</t>
  </si>
  <si>
    <t>赵紫晗</t>
  </si>
  <si>
    <t>3</t>
  </si>
  <si>
    <t>1401800105909</t>
  </si>
  <si>
    <t>石洪全</t>
  </si>
  <si>
    <t>1401800105009</t>
  </si>
  <si>
    <t>蒋汶宏</t>
  </si>
  <si>
    <t>1401800207613</t>
  </si>
  <si>
    <t>徐颖</t>
  </si>
  <si>
    <t>1401800209704</t>
  </si>
  <si>
    <t>王萌</t>
  </si>
  <si>
    <t>1401800203010</t>
  </si>
  <si>
    <t>杨荣贤</t>
  </si>
  <si>
    <t>1401800313609</t>
  </si>
  <si>
    <t>赵子陆</t>
  </si>
  <si>
    <t>2</t>
  </si>
  <si>
    <t>1401800312701</t>
  </si>
  <si>
    <t>李晶</t>
  </si>
  <si>
    <t>秦皇岛市抚宁区审计局科员A</t>
  </si>
  <si>
    <t>1401701117103</t>
  </si>
  <si>
    <t>孙晶</t>
  </si>
  <si>
    <t>1</t>
  </si>
  <si>
    <t>秦皇岛市抚宁区审计局科员B</t>
  </si>
  <si>
    <t>1401701216211</t>
  </si>
  <si>
    <t>李疆宇</t>
  </si>
  <si>
    <t>秦皇岛卢龙县人民法院</t>
  </si>
  <si>
    <t>1402000210315</t>
  </si>
  <si>
    <t>王子晔</t>
  </si>
  <si>
    <t>1402000208028</t>
  </si>
  <si>
    <t>吴英杰</t>
  </si>
  <si>
    <t>1402000208820</t>
  </si>
  <si>
    <t>1402000120103</t>
  </si>
  <si>
    <t>秦江华</t>
  </si>
  <si>
    <t>3</t>
  </si>
  <si>
    <t>秦皇岛市卢龙县人民检察院</t>
  </si>
  <si>
    <t>1401900306523</t>
  </si>
  <si>
    <t>郭智杰</t>
  </si>
  <si>
    <t>1401900320009</t>
  </si>
  <si>
    <t>张子杨</t>
  </si>
  <si>
    <t>3</t>
  </si>
  <si>
    <t>1401900323307</t>
  </si>
  <si>
    <t>刘媛</t>
  </si>
  <si>
    <t>司法行政人员A</t>
  </si>
  <si>
    <t>1402000317510</t>
  </si>
  <si>
    <t>周明雪</t>
  </si>
  <si>
    <t>1402000316309</t>
  </si>
  <si>
    <t>杜雯雯</t>
  </si>
  <si>
    <t>1402000317423</t>
  </si>
  <si>
    <t>裴艳杰</t>
  </si>
  <si>
    <t>司法行政人员B</t>
  </si>
  <si>
    <t>1402000411521</t>
  </si>
  <si>
    <t>孙宇</t>
  </si>
  <si>
    <t>秦皇岛昌黎县人民法院</t>
  </si>
  <si>
    <t>1401300117011</t>
  </si>
  <si>
    <t>赵颖</t>
  </si>
  <si>
    <t>1401300220106</t>
  </si>
  <si>
    <t>齐瑾</t>
  </si>
  <si>
    <t>司法行政人员C</t>
  </si>
  <si>
    <t>1401300316924</t>
  </si>
  <si>
    <t>杜磊</t>
  </si>
  <si>
    <t>1401300307927</t>
  </si>
  <si>
    <t>郝兴昆</t>
  </si>
  <si>
    <t>1401300318727</t>
  </si>
  <si>
    <t>司法行政人员D</t>
  </si>
  <si>
    <t>1401300409023</t>
  </si>
  <si>
    <t>黄淼</t>
  </si>
  <si>
    <t>1401300413922</t>
  </si>
  <si>
    <t>吕金瑶</t>
  </si>
  <si>
    <t>1401300403708</t>
  </si>
  <si>
    <t>于二俊</t>
  </si>
  <si>
    <t>司法行政人员E</t>
  </si>
  <si>
    <t>1401300523511</t>
  </si>
  <si>
    <t>王建亮</t>
  </si>
  <si>
    <t>青龙满族自治县</t>
  </si>
  <si>
    <t>祖山景区管委会科员F</t>
  </si>
  <si>
    <t>1401200913018</t>
  </si>
  <si>
    <t>王珺</t>
  </si>
  <si>
    <t>八道河镇社会事务办科员</t>
  </si>
  <si>
    <t>1401200313216</t>
  </si>
  <si>
    <t>大巫岚镇社会事务办科员</t>
  </si>
  <si>
    <t>1401200110322</t>
  </si>
  <si>
    <t>青龙满族自治县祖山景区党工委</t>
  </si>
  <si>
    <t>1401100115024</t>
  </si>
  <si>
    <t>王毓瑾</t>
  </si>
  <si>
    <t>肖营子镇社会事务办科员</t>
  </si>
  <si>
    <t>1401200209425</t>
  </si>
  <si>
    <t>陈海涛</t>
  </si>
  <si>
    <t>祖山景区管委会科员A</t>
  </si>
  <si>
    <t>1401200406314</t>
  </si>
  <si>
    <t>李蕊</t>
  </si>
  <si>
    <t>祖山景区管委会科员B</t>
  </si>
  <si>
    <t>1401200509116</t>
  </si>
  <si>
    <t>王猛</t>
  </si>
  <si>
    <t>祖山景区管委会科员C</t>
  </si>
  <si>
    <t>1401200620325</t>
  </si>
  <si>
    <t>李晓彤</t>
  </si>
  <si>
    <t>祖山景区管委会科员D</t>
  </si>
  <si>
    <t>1401200713821</t>
  </si>
  <si>
    <t>崔文明</t>
  </si>
  <si>
    <t>祖山景区管委会科员E</t>
  </si>
  <si>
    <t>1401200813303</t>
  </si>
  <si>
    <t>何艳会</t>
  </si>
  <si>
    <t>北戴河区</t>
  </si>
  <si>
    <t>北戴河区司法局东山街道司法所科员A</t>
  </si>
  <si>
    <t>1400600407028</t>
  </si>
  <si>
    <t>刘爽</t>
  </si>
  <si>
    <t>北戴河区司法局海滨司法所科员A</t>
  </si>
  <si>
    <t>1400600306817</t>
  </si>
  <si>
    <t>王海岳</t>
  </si>
  <si>
    <t>北戴河区园林管理局秦皇岛市北戴河区森林公安A</t>
  </si>
  <si>
    <t>1400600119404</t>
  </si>
  <si>
    <t>冯慧超</t>
  </si>
  <si>
    <t>2</t>
  </si>
  <si>
    <t>1400600110224</t>
  </si>
  <si>
    <t>张博</t>
  </si>
  <si>
    <t>北戴河区园林管理局秦皇岛市北戴河区森林公安B</t>
  </si>
  <si>
    <t>1400600204904</t>
  </si>
  <si>
    <t>梁华勇</t>
  </si>
  <si>
    <t>1400700119001</t>
  </si>
  <si>
    <t>张子家</t>
  </si>
  <si>
    <t>1400700112328</t>
  </si>
  <si>
    <t>张世伟</t>
  </si>
  <si>
    <t>1400700108023</t>
  </si>
  <si>
    <t>高静威</t>
  </si>
  <si>
    <t>1400700214723</t>
  </si>
  <si>
    <t>1400500207814</t>
  </si>
  <si>
    <t>赵永恒</t>
  </si>
  <si>
    <t>1400800314930</t>
  </si>
  <si>
    <t>李青泽</t>
  </si>
  <si>
    <t>1400800321729</t>
  </si>
  <si>
    <t>鹿玉杰</t>
  </si>
  <si>
    <t>1400800315807</t>
  </si>
  <si>
    <t>黄明楠</t>
  </si>
  <si>
    <t>1400800320623</t>
  </si>
  <si>
    <t>1400800423705</t>
  </si>
  <si>
    <t>于聪</t>
  </si>
  <si>
    <t>1400700312728</t>
  </si>
  <si>
    <t>许智媛</t>
  </si>
  <si>
    <t>1400800111920</t>
  </si>
  <si>
    <t>苏立森</t>
  </si>
  <si>
    <t>1400800216504</t>
  </si>
  <si>
    <t>李丹丹</t>
  </si>
  <si>
    <t>司法局隔河头镇司法所乡镇司法所科员</t>
  </si>
  <si>
    <t>1400900111102</t>
  </si>
  <si>
    <t>于大鹏</t>
  </si>
  <si>
    <t>1401300608307</t>
  </si>
  <si>
    <t>宋建红</t>
  </si>
  <si>
    <t>1401300608421</t>
  </si>
  <si>
    <t>官兵</t>
  </si>
  <si>
    <t>1401300608515</t>
  </si>
  <si>
    <t>田珊</t>
  </si>
  <si>
    <t>1401300604621</t>
  </si>
  <si>
    <t>李若溪</t>
  </si>
  <si>
    <t>1401300614913</t>
  </si>
  <si>
    <t>卫星辰</t>
  </si>
  <si>
    <t>昌黎县</t>
  </si>
  <si>
    <t>森林公安局科员C</t>
  </si>
  <si>
    <t>1401400307508</t>
  </si>
  <si>
    <t>秦皇岛市抚宁区人民检察院</t>
  </si>
  <si>
    <t>1401500122028</t>
  </si>
  <si>
    <t>董学瑶</t>
  </si>
  <si>
    <t>秦皇岛抚宁区人民法院</t>
  </si>
  <si>
    <t>1401600114120</t>
  </si>
  <si>
    <t>杨保莹</t>
  </si>
  <si>
    <t>1401600204924</t>
  </si>
  <si>
    <t>赵倩云</t>
  </si>
  <si>
    <t>1401900113522</t>
  </si>
  <si>
    <t>张芳禾</t>
  </si>
  <si>
    <t>1401900113328</t>
  </si>
  <si>
    <t>王雅杰</t>
  </si>
  <si>
    <t>1401900121015</t>
  </si>
  <si>
    <t>1401000123018</t>
  </si>
  <si>
    <t>杜凯</t>
  </si>
  <si>
    <t>1401000111203</t>
  </si>
  <si>
    <t>刘聪慧</t>
  </si>
  <si>
    <t>1401000202513</t>
  </si>
  <si>
    <t>侯春明</t>
  </si>
  <si>
    <t>1401000304522</t>
  </si>
  <si>
    <t>贾晴晴</t>
  </si>
  <si>
    <t>1401000304716</t>
  </si>
  <si>
    <t>任芳缘</t>
  </si>
  <si>
    <t>司法局隔七道河乡司法所乡镇司法所科员</t>
  </si>
  <si>
    <t>1400900220119</t>
  </si>
  <si>
    <t>1401600323903</t>
  </si>
  <si>
    <t>1402100514112</t>
  </si>
  <si>
    <t>田静</t>
  </si>
  <si>
    <t>1402100517908</t>
  </si>
  <si>
    <t>1402100513830</t>
  </si>
  <si>
    <t>秦皇岛市抚宁区城镇经济调查队科员A</t>
  </si>
  <si>
    <t>1401700103001</t>
  </si>
  <si>
    <t>张冬玲</t>
  </si>
  <si>
    <t>秦皇岛市抚宁区普查中心科员A</t>
  </si>
  <si>
    <t>1401700219213</t>
  </si>
  <si>
    <t>刘司南</t>
  </si>
  <si>
    <t>秦皇岛市2017年度公务员四级联考拟录用人员公示名单</t>
  </si>
  <si>
    <t>秦皇岛昌黎县森林公安局科员A</t>
  </si>
  <si>
    <t>1401900312523</t>
  </si>
  <si>
    <t>刘鹏</t>
  </si>
  <si>
    <t>女</t>
  </si>
  <si>
    <t>1</t>
  </si>
  <si>
    <t>调剂补录</t>
  </si>
  <si>
    <t>秦皇岛昌黎县森林公安局科员B</t>
  </si>
  <si>
    <t>2106800705616</t>
  </si>
  <si>
    <t>男</t>
  </si>
  <si>
    <t>秦皇岛秦皇岛抚宁区人民法院法官助理（执行员）</t>
  </si>
  <si>
    <t>秦皇岛秦皇岛卢龙县人民法院法官助理（执行员）</t>
  </si>
  <si>
    <t>1500400127005</t>
  </si>
  <si>
    <t>李杭泽</t>
  </si>
  <si>
    <t>2</t>
  </si>
  <si>
    <t>1504700113517</t>
  </si>
  <si>
    <t>赵鹏辉</t>
  </si>
  <si>
    <t>秦皇岛秦皇岛市卢龙县人民检察院检察官助理（侦查员）</t>
  </si>
  <si>
    <t>秦皇岛青龙满族自治县人民检察院检察官助理（侦查员）</t>
  </si>
  <si>
    <t>1103400185527</t>
  </si>
  <si>
    <t>马钊</t>
  </si>
  <si>
    <t>山海关区人民法院</t>
  </si>
  <si>
    <t>秦皇岛山海关区人民法院法官助理（执行员)</t>
  </si>
  <si>
    <t>山海关</t>
  </si>
  <si>
    <t>秦皇岛山海关森林公安局科员</t>
  </si>
  <si>
    <t>2001100135012</t>
  </si>
  <si>
    <t>刘利洋</t>
  </si>
  <si>
    <t>序号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</si>
</sst>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3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" fillId="3" borderId="0" applyNumberFormat="0" applyBorder="0" applyAlignment="0" applyProtection="0"/>
    <xf numFmtId="0" fontId="23" fillId="4" borderId="0" applyNumberFormat="0" applyBorder="0" applyAlignment="0" applyProtection="0"/>
    <xf numFmtId="0" fontId="2" fillId="5" borderId="0" applyNumberFormat="0" applyBorder="0" applyAlignment="0" applyProtection="0"/>
    <xf numFmtId="0" fontId="23" fillId="6" borderId="0" applyNumberFormat="0" applyBorder="0" applyAlignment="0" applyProtection="0"/>
    <xf numFmtId="0" fontId="2" fillId="7" borderId="0" applyNumberFormat="0" applyBorder="0" applyAlignment="0" applyProtection="0"/>
    <xf numFmtId="0" fontId="23" fillId="8" borderId="0" applyNumberFormat="0" applyBorder="0" applyAlignment="0" applyProtection="0"/>
    <xf numFmtId="0" fontId="2" fillId="9" borderId="0" applyNumberFormat="0" applyBorder="0" applyAlignment="0" applyProtection="0"/>
    <xf numFmtId="0" fontId="23" fillId="10" borderId="0" applyNumberFormat="0" applyBorder="0" applyAlignment="0" applyProtection="0"/>
    <xf numFmtId="0" fontId="2" fillId="11" borderId="0" applyNumberFormat="0" applyBorder="0" applyAlignment="0" applyProtection="0"/>
    <xf numFmtId="0" fontId="23" fillId="12" borderId="0" applyNumberFormat="0" applyBorder="0" applyAlignment="0" applyProtection="0"/>
    <xf numFmtId="0" fontId="2" fillId="13" borderId="0" applyNumberFormat="0" applyBorder="0" applyAlignment="0" applyProtection="0"/>
    <xf numFmtId="0" fontId="23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16" borderId="0" applyNumberFormat="0" applyBorder="0" applyAlignment="0" applyProtection="0"/>
    <xf numFmtId="0" fontId="2" fillId="17" borderId="0" applyNumberFormat="0" applyBorder="0" applyAlignment="0" applyProtection="0"/>
    <xf numFmtId="0" fontId="23" fillId="18" borderId="0" applyNumberFormat="0" applyBorder="0" applyAlignment="0" applyProtection="0"/>
    <xf numFmtId="0" fontId="2" fillId="19" borderId="0" applyNumberFormat="0" applyBorder="0" applyAlignment="0" applyProtection="0"/>
    <xf numFmtId="0" fontId="23" fillId="20" borderId="0" applyNumberFormat="0" applyBorder="0" applyAlignment="0" applyProtection="0"/>
    <xf numFmtId="0" fontId="2" fillId="9" borderId="0" applyNumberFormat="0" applyBorder="0" applyAlignment="0" applyProtection="0"/>
    <xf numFmtId="0" fontId="23" fillId="21" borderId="0" applyNumberFormat="0" applyBorder="0" applyAlignment="0" applyProtection="0"/>
    <xf numFmtId="0" fontId="2" fillId="15" borderId="0" applyNumberFormat="0" applyBorder="0" applyAlignment="0" applyProtection="0"/>
    <xf numFmtId="0" fontId="23" fillId="22" borderId="0" applyNumberFormat="0" applyBorder="0" applyAlignment="0" applyProtection="0"/>
    <xf numFmtId="0" fontId="2" fillId="23" borderId="0" applyNumberFormat="0" applyBorder="0" applyAlignment="0" applyProtection="0"/>
    <xf numFmtId="0" fontId="24" fillId="24" borderId="0" applyNumberFormat="0" applyBorder="0" applyAlignment="0" applyProtection="0"/>
    <xf numFmtId="0" fontId="3" fillId="25" borderId="0" applyNumberFormat="0" applyBorder="0" applyAlignment="0" applyProtection="0"/>
    <xf numFmtId="0" fontId="24" fillId="26" borderId="0" applyNumberFormat="0" applyBorder="0" applyAlignment="0" applyProtection="0"/>
    <xf numFmtId="0" fontId="3" fillId="17" borderId="0" applyNumberFormat="0" applyBorder="0" applyAlignment="0" applyProtection="0"/>
    <xf numFmtId="0" fontId="24" fillId="27" borderId="0" applyNumberFormat="0" applyBorder="0" applyAlignment="0" applyProtection="0"/>
    <xf numFmtId="0" fontId="3" fillId="19" borderId="0" applyNumberFormat="0" applyBorder="0" applyAlignment="0" applyProtection="0"/>
    <xf numFmtId="0" fontId="24" fillId="28" borderId="0" applyNumberFormat="0" applyBorder="0" applyAlignment="0" applyProtection="0"/>
    <xf numFmtId="0" fontId="3" fillId="29" borderId="0" applyNumberFormat="0" applyBorder="0" applyAlignment="0" applyProtection="0"/>
    <xf numFmtId="0" fontId="24" fillId="30" borderId="0" applyNumberFormat="0" applyBorder="0" applyAlignment="0" applyProtection="0"/>
    <xf numFmtId="0" fontId="3" fillId="31" borderId="0" applyNumberFormat="0" applyBorder="0" applyAlignment="0" applyProtection="0"/>
    <xf numFmtId="0" fontId="24" fillId="32" borderId="0" applyNumberFormat="0" applyBorder="0" applyAlignment="0" applyProtection="0"/>
    <xf numFmtId="0" fontId="3" fillId="33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6" fillId="0" borderId="2" applyNumberFormat="0" applyFill="0" applyAlignment="0" applyProtection="0"/>
    <xf numFmtId="0" fontId="27" fillId="0" borderId="3" applyNumberFormat="0" applyFill="0" applyAlignment="0" applyProtection="0"/>
    <xf numFmtId="0" fontId="7" fillId="0" borderId="4" applyNumberFormat="0" applyFill="0" applyAlignment="0" applyProtection="0"/>
    <xf numFmtId="0" fontId="28" fillId="0" borderId="5" applyNumberFormat="0" applyFill="0" applyAlignment="0" applyProtection="0"/>
    <xf numFmtId="0" fontId="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34" borderId="0" applyNumberFormat="0" applyBorder="0" applyAlignment="0" applyProtection="0"/>
    <xf numFmtId="0" fontId="9" fillId="5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35" borderId="0" applyNumberFormat="0" applyBorder="0" applyAlignment="0" applyProtection="0"/>
    <xf numFmtId="0" fontId="10" fillId="7" borderId="0" applyNumberFormat="0" applyBorder="0" applyAlignment="0" applyProtection="0"/>
    <xf numFmtId="0" fontId="31" fillId="0" borderId="7" applyNumberFormat="0" applyFill="0" applyAlignment="0" applyProtection="0"/>
    <xf numFmtId="0" fontId="1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6" borderId="9" applyNumberFormat="0" applyAlignment="0" applyProtection="0"/>
    <xf numFmtId="0" fontId="12" fillId="37" borderId="10" applyNumberFormat="0" applyAlignment="0" applyProtection="0"/>
    <xf numFmtId="0" fontId="33" fillId="38" borderId="11" applyNumberFormat="0" applyAlignment="0" applyProtection="0"/>
    <xf numFmtId="0" fontId="13" fillId="39" borderId="12" applyNumberFormat="0" applyAlignment="0" applyProtection="0"/>
    <xf numFmtId="0" fontId="3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13" applyNumberFormat="0" applyFill="0" applyAlignment="0" applyProtection="0"/>
    <xf numFmtId="0" fontId="16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0" borderId="0" applyNumberFormat="0" applyBorder="0" applyAlignment="0" applyProtection="0"/>
    <xf numFmtId="0" fontId="3" fillId="41" borderId="0" applyNumberFormat="0" applyBorder="0" applyAlignment="0" applyProtection="0"/>
    <xf numFmtId="0" fontId="24" fillId="42" borderId="0" applyNumberFormat="0" applyBorder="0" applyAlignment="0" applyProtection="0"/>
    <xf numFmtId="0" fontId="3" fillId="43" borderId="0" applyNumberFormat="0" applyBorder="0" applyAlignment="0" applyProtection="0"/>
    <xf numFmtId="0" fontId="24" fillId="44" borderId="0" applyNumberFormat="0" applyBorder="0" applyAlignment="0" applyProtection="0"/>
    <xf numFmtId="0" fontId="3" fillId="45" borderId="0" applyNumberFormat="0" applyBorder="0" applyAlignment="0" applyProtection="0"/>
    <xf numFmtId="0" fontId="24" fillId="46" borderId="0" applyNumberFormat="0" applyBorder="0" applyAlignment="0" applyProtection="0"/>
    <xf numFmtId="0" fontId="3" fillId="29" borderId="0" applyNumberFormat="0" applyBorder="0" applyAlignment="0" applyProtection="0"/>
    <xf numFmtId="0" fontId="24" fillId="47" borderId="0" applyNumberFormat="0" applyBorder="0" applyAlignment="0" applyProtection="0"/>
    <xf numFmtId="0" fontId="3" fillId="31" borderId="0" applyNumberFormat="0" applyBorder="0" applyAlignment="0" applyProtection="0"/>
    <xf numFmtId="0" fontId="24" fillId="48" borderId="0" applyNumberFormat="0" applyBorder="0" applyAlignment="0" applyProtection="0"/>
    <xf numFmtId="0" fontId="3" fillId="49" borderId="0" applyNumberFormat="0" applyBorder="0" applyAlignment="0" applyProtection="0"/>
    <xf numFmtId="0" fontId="37" fillId="50" borderId="0" applyNumberFormat="0" applyBorder="0" applyAlignment="0" applyProtection="0"/>
    <xf numFmtId="0" fontId="17" fillId="51" borderId="0" applyNumberFormat="0" applyBorder="0" applyAlignment="0" applyProtection="0"/>
    <xf numFmtId="0" fontId="38" fillId="36" borderId="15" applyNumberFormat="0" applyAlignment="0" applyProtection="0"/>
    <xf numFmtId="0" fontId="18" fillId="37" borderId="16" applyNumberFormat="0" applyAlignment="0" applyProtection="0"/>
    <xf numFmtId="0" fontId="39" fillId="52" borderId="9" applyNumberFormat="0" applyAlignment="0" applyProtection="0"/>
    <xf numFmtId="0" fontId="19" fillId="13" borderId="10" applyNumberFormat="0" applyAlignment="0" applyProtection="0"/>
    <xf numFmtId="0" fontId="0" fillId="53" borderId="17" applyNumberFormat="0" applyFont="0" applyAlignment="0" applyProtection="0"/>
    <xf numFmtId="0" fontId="4" fillId="54" borderId="18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66">
      <alignment vertical="center"/>
      <protection/>
    </xf>
    <xf numFmtId="1" fontId="40" fillId="0" borderId="19" xfId="0" applyNumberFormat="1" applyFont="1" applyFill="1" applyBorder="1" applyAlignment="1">
      <alignment horizontal="center" vertical="center" shrinkToFit="1"/>
    </xf>
    <xf numFmtId="49" fontId="21" fillId="0" borderId="19" xfId="64" applyNumberFormat="1" applyFont="1" applyFill="1" applyBorder="1" applyAlignment="1">
      <alignment horizontal="center" shrinkToFit="1"/>
      <protection/>
    </xf>
    <xf numFmtId="176" fontId="41" fillId="55" borderId="19" xfId="64" applyNumberFormat="1" applyFont="1" applyFill="1" applyBorder="1" applyAlignment="1">
      <alignment horizontal="center" shrinkToFit="1"/>
      <protection/>
    </xf>
    <xf numFmtId="176" fontId="41" fillId="55" borderId="20" xfId="64" applyNumberFormat="1" applyFont="1" applyFill="1" applyBorder="1" applyAlignment="1">
      <alignment horizontal="center" shrinkToFit="1"/>
      <protection/>
    </xf>
    <xf numFmtId="177" fontId="41" fillId="55" borderId="20" xfId="64" applyNumberFormat="1" applyFont="1" applyFill="1" applyBorder="1" applyAlignment="1">
      <alignment horizontal="center" shrinkToFit="1"/>
      <protection/>
    </xf>
    <xf numFmtId="177" fontId="42" fillId="55" borderId="19" xfId="0" applyNumberFormat="1" applyFont="1" applyFill="1" applyBorder="1" applyAlignment="1">
      <alignment horizontal="center" vertical="center" shrinkToFit="1"/>
    </xf>
    <xf numFmtId="177" fontId="42" fillId="55" borderId="20" xfId="0" applyNumberFormat="1" applyFont="1" applyFill="1" applyBorder="1" applyAlignment="1">
      <alignment horizontal="center" vertical="center" shrinkToFit="1"/>
    </xf>
    <xf numFmtId="1" fontId="40" fillId="55" borderId="19" xfId="0" applyNumberFormat="1" applyFont="1" applyFill="1" applyBorder="1" applyAlignment="1">
      <alignment horizontal="center" vertical="center" shrinkToFit="1"/>
    </xf>
    <xf numFmtId="49" fontId="0" fillId="55" borderId="19" xfId="0" applyNumberFormat="1" applyFont="1" applyFill="1" applyBorder="1" applyAlignment="1">
      <alignment horizontal="center" vertical="center" shrinkToFit="1"/>
    </xf>
    <xf numFmtId="0" fontId="0" fillId="55" borderId="19" xfId="0" applyFill="1" applyBorder="1" applyAlignment="1">
      <alignment horizontal="center" vertical="center" shrinkToFit="1"/>
    </xf>
    <xf numFmtId="0" fontId="20" fillId="0" borderId="21" xfId="66" applyFont="1" applyFill="1" applyBorder="1" applyAlignment="1">
      <alignment horizontal="center" vertical="center"/>
      <protection/>
    </xf>
    <xf numFmtId="0" fontId="22" fillId="55" borderId="19" xfId="0" applyFont="1" applyFill="1" applyBorder="1" applyAlignment="1">
      <alignment horizontal="center" vertical="center"/>
    </xf>
    <xf numFmtId="49" fontId="0" fillId="55" borderId="19" xfId="0" applyNumberFormat="1" applyFont="1" applyFill="1" applyBorder="1" applyAlignment="1">
      <alignment horizontal="center" vertical="center" shrinkToFit="1"/>
    </xf>
    <xf numFmtId="0" fontId="22" fillId="55" borderId="20" xfId="0" applyFont="1" applyFill="1" applyBorder="1" applyAlignment="1">
      <alignment horizontal="center" vertical="center"/>
    </xf>
    <xf numFmtId="49" fontId="0" fillId="55" borderId="19" xfId="0" applyNumberFormat="1" applyFill="1" applyBorder="1" applyAlignment="1">
      <alignment horizontal="center" vertical="center" shrinkToFit="1"/>
    </xf>
    <xf numFmtId="0" fontId="21" fillId="55" borderId="19" xfId="0" applyFont="1" applyFill="1" applyBorder="1" applyAlignment="1">
      <alignment horizontal="center" vertical="center"/>
    </xf>
    <xf numFmtId="177" fontId="21" fillId="55" borderId="19" xfId="0" applyNumberFormat="1" applyFont="1" applyFill="1" applyBorder="1" applyAlignment="1">
      <alignment horizontal="center" vertical="center"/>
    </xf>
    <xf numFmtId="0" fontId="0" fillId="0" borderId="0" xfId="66" applyFont="1" applyFill="1" applyAlignment="1">
      <alignment vertical="center"/>
      <protection/>
    </xf>
  </cellXfs>
  <cellStyles count="94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3" xfId="65"/>
    <cellStyle name="常规 4" xfId="66"/>
    <cellStyle name="常规 5" xfId="67"/>
    <cellStyle name="常规 6" xfId="68"/>
    <cellStyle name="常规 7" xfId="69"/>
    <cellStyle name="好" xfId="70"/>
    <cellStyle name="好 2" xfId="71"/>
    <cellStyle name="汇总" xfId="72"/>
    <cellStyle name="汇总 2" xfId="73"/>
    <cellStyle name="Currency" xfId="74"/>
    <cellStyle name="Currency [0]" xfId="75"/>
    <cellStyle name="计算" xfId="76"/>
    <cellStyle name="计算 2" xfId="77"/>
    <cellStyle name="检查单元格" xfId="78"/>
    <cellStyle name="检查单元格 2" xfId="79"/>
    <cellStyle name="解释性文本" xfId="80"/>
    <cellStyle name="解释性文本 2" xfId="81"/>
    <cellStyle name="警告文本" xfId="82"/>
    <cellStyle name="警告文本 2" xfId="83"/>
    <cellStyle name="链接单元格" xfId="84"/>
    <cellStyle name="链接单元格 2" xfId="85"/>
    <cellStyle name="Comma" xfId="86"/>
    <cellStyle name="Comma [0]" xfId="87"/>
    <cellStyle name="强调文字颜色 1" xfId="88"/>
    <cellStyle name="强调文字颜色 1 2" xfId="89"/>
    <cellStyle name="强调文字颜色 2" xfId="90"/>
    <cellStyle name="强调文字颜色 2 2" xfId="91"/>
    <cellStyle name="强调文字颜色 3" xfId="92"/>
    <cellStyle name="强调文字颜色 3 2" xfId="93"/>
    <cellStyle name="强调文字颜色 4" xfId="94"/>
    <cellStyle name="强调文字颜色 4 2" xfId="95"/>
    <cellStyle name="强调文字颜色 5" xfId="96"/>
    <cellStyle name="强调文字颜色 5 2" xfId="97"/>
    <cellStyle name="强调文字颜色 6" xfId="98"/>
    <cellStyle name="强调文字颜色 6 2" xfId="99"/>
    <cellStyle name="适中" xfId="100"/>
    <cellStyle name="适中 2" xfId="101"/>
    <cellStyle name="输出" xfId="102"/>
    <cellStyle name="输出 2" xfId="103"/>
    <cellStyle name="输入" xfId="104"/>
    <cellStyle name="输入 2" xfId="105"/>
    <cellStyle name="注释" xfId="106"/>
    <cellStyle name="注释 2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7"/>
  <sheetViews>
    <sheetView tabSelected="1" zoomScalePageLayoutView="0" workbookViewId="0" topLeftCell="A1">
      <selection activeCell="H13" sqref="H13"/>
    </sheetView>
  </sheetViews>
  <sheetFormatPr defaultColWidth="9.00390625" defaultRowHeight="14.25"/>
  <cols>
    <col min="1" max="1" width="7.00390625" style="0" customWidth="1"/>
    <col min="2" max="2" width="20.125" style="0" customWidth="1"/>
    <col min="3" max="3" width="30.125" style="0" customWidth="1"/>
    <col min="4" max="4" width="12.875" style="0" customWidth="1"/>
    <col min="5" max="5" width="11.875" style="0" customWidth="1"/>
    <col min="6" max="6" width="7.75390625" style="0" customWidth="1"/>
    <col min="10" max="10" width="8.625" style="0" customWidth="1"/>
  </cols>
  <sheetData>
    <row r="1" spans="1:7" ht="14.25">
      <c r="A1" s="19" t="s">
        <v>38</v>
      </c>
      <c r="B1" s="19"/>
      <c r="C1" s="1"/>
      <c r="D1" s="1"/>
      <c r="E1" s="1"/>
      <c r="F1" s="1"/>
      <c r="G1" s="1"/>
    </row>
    <row r="2" spans="1:11" ht="20.25">
      <c r="A2" s="12" t="s">
        <v>322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4.25">
      <c r="A3" s="2" t="s">
        <v>349</v>
      </c>
      <c r="B3" s="2" t="s">
        <v>39</v>
      </c>
      <c r="C3" s="2" t="s">
        <v>40</v>
      </c>
      <c r="D3" s="2" t="s">
        <v>41</v>
      </c>
      <c r="E3" s="2" t="s">
        <v>0</v>
      </c>
      <c r="F3" s="2" t="s">
        <v>1</v>
      </c>
      <c r="G3" s="4" t="s">
        <v>42</v>
      </c>
      <c r="H3" s="5" t="s">
        <v>43</v>
      </c>
      <c r="I3" s="6" t="s">
        <v>44</v>
      </c>
      <c r="J3" s="3" t="s">
        <v>45</v>
      </c>
      <c r="K3" s="3" t="s">
        <v>46</v>
      </c>
    </row>
    <row r="4" spans="1:11" ht="14.25">
      <c r="A4" s="2">
        <v>1</v>
      </c>
      <c r="B4" s="9" t="s">
        <v>3</v>
      </c>
      <c r="C4" s="9" t="s">
        <v>21</v>
      </c>
      <c r="D4" s="9" t="s">
        <v>47</v>
      </c>
      <c r="E4" s="9" t="s">
        <v>48</v>
      </c>
      <c r="F4" s="9" t="s">
        <v>6</v>
      </c>
      <c r="G4" s="7">
        <v>126.15</v>
      </c>
      <c r="H4" s="13">
        <v>83</v>
      </c>
      <c r="I4" s="8">
        <f aca="true" t="shared" si="0" ref="I4:I27">G4/2*0.4+H4*0.6</f>
        <v>75.03</v>
      </c>
      <c r="J4" s="14" t="s">
        <v>49</v>
      </c>
      <c r="K4" s="11">
        <v>1</v>
      </c>
    </row>
    <row r="5" spans="1:11" ht="14.25">
      <c r="A5" s="2">
        <v>2</v>
      </c>
      <c r="B5" s="9" t="s">
        <v>3</v>
      </c>
      <c r="C5" s="9" t="s">
        <v>21</v>
      </c>
      <c r="D5" s="9" t="s">
        <v>50</v>
      </c>
      <c r="E5" s="9" t="s">
        <v>51</v>
      </c>
      <c r="F5" s="9" t="s">
        <v>6</v>
      </c>
      <c r="G5" s="7">
        <v>128.45</v>
      </c>
      <c r="H5" s="13">
        <v>82.2</v>
      </c>
      <c r="I5" s="8">
        <f t="shared" si="0"/>
        <v>75.00999999999999</v>
      </c>
      <c r="J5" s="14" t="s">
        <v>49</v>
      </c>
      <c r="K5" s="11">
        <v>2</v>
      </c>
    </row>
    <row r="6" spans="1:11" ht="14.25">
      <c r="A6" s="2">
        <v>3</v>
      </c>
      <c r="B6" s="9" t="s">
        <v>3</v>
      </c>
      <c r="C6" s="9" t="s">
        <v>4</v>
      </c>
      <c r="D6" s="9" t="s">
        <v>52</v>
      </c>
      <c r="E6" s="9" t="s">
        <v>53</v>
      </c>
      <c r="F6" s="9" t="s">
        <v>2</v>
      </c>
      <c r="G6" s="7">
        <v>131.35</v>
      </c>
      <c r="H6" s="13">
        <v>79.6</v>
      </c>
      <c r="I6" s="8">
        <f t="shared" si="0"/>
        <v>74.03</v>
      </c>
      <c r="J6" s="14" t="s">
        <v>54</v>
      </c>
      <c r="K6" s="11">
        <v>1</v>
      </c>
    </row>
    <row r="7" spans="1:11" ht="14.25">
      <c r="A7" s="2">
        <v>4</v>
      </c>
      <c r="B7" s="9" t="s">
        <v>3</v>
      </c>
      <c r="C7" s="9" t="s">
        <v>4</v>
      </c>
      <c r="D7" s="9" t="s">
        <v>55</v>
      </c>
      <c r="E7" s="9" t="s">
        <v>56</v>
      </c>
      <c r="F7" s="9" t="s">
        <v>2</v>
      </c>
      <c r="G7" s="7">
        <v>117.65</v>
      </c>
      <c r="H7" s="13">
        <v>83</v>
      </c>
      <c r="I7" s="8">
        <f t="shared" si="0"/>
        <v>73.33</v>
      </c>
      <c r="J7" s="14" t="s">
        <v>54</v>
      </c>
      <c r="K7" s="11">
        <v>2</v>
      </c>
    </row>
    <row r="8" spans="1:11" ht="14.25">
      <c r="A8" s="2">
        <v>5</v>
      </c>
      <c r="B8" s="9" t="s">
        <v>3</v>
      </c>
      <c r="C8" s="9" t="s">
        <v>4</v>
      </c>
      <c r="D8" s="9" t="s">
        <v>57</v>
      </c>
      <c r="E8" s="9" t="s">
        <v>58</v>
      </c>
      <c r="F8" s="9" t="s">
        <v>2</v>
      </c>
      <c r="G8" s="7">
        <v>120.4</v>
      </c>
      <c r="H8" s="13">
        <v>81.4</v>
      </c>
      <c r="I8" s="8">
        <f t="shared" si="0"/>
        <v>72.92</v>
      </c>
      <c r="J8" s="14" t="s">
        <v>54</v>
      </c>
      <c r="K8" s="11">
        <v>3</v>
      </c>
    </row>
    <row r="9" spans="1:11" ht="14.25">
      <c r="A9" s="2">
        <v>6</v>
      </c>
      <c r="B9" s="9" t="s">
        <v>65</v>
      </c>
      <c r="C9" s="9" t="s">
        <v>13</v>
      </c>
      <c r="D9" s="9" t="s">
        <v>66</v>
      </c>
      <c r="E9" s="9" t="s">
        <v>67</v>
      </c>
      <c r="F9" s="9" t="s">
        <v>2</v>
      </c>
      <c r="G9" s="7">
        <v>123.65</v>
      </c>
      <c r="H9" s="13">
        <v>82.8</v>
      </c>
      <c r="I9" s="8">
        <f t="shared" si="0"/>
        <v>74.41</v>
      </c>
      <c r="J9" s="14" t="s">
        <v>68</v>
      </c>
      <c r="K9" s="11">
        <v>1</v>
      </c>
    </row>
    <row r="10" spans="1:11" ht="14.25">
      <c r="A10" s="2">
        <v>7</v>
      </c>
      <c r="B10" s="9" t="s">
        <v>65</v>
      </c>
      <c r="C10" s="9" t="s">
        <v>15</v>
      </c>
      <c r="D10" s="9" t="s">
        <v>69</v>
      </c>
      <c r="E10" s="9" t="s">
        <v>70</v>
      </c>
      <c r="F10" s="9" t="s">
        <v>6</v>
      </c>
      <c r="G10" s="7">
        <v>136.4</v>
      </c>
      <c r="H10" s="13">
        <v>82.6</v>
      </c>
      <c r="I10" s="8">
        <f t="shared" si="0"/>
        <v>76.84</v>
      </c>
      <c r="J10" s="14" t="s">
        <v>68</v>
      </c>
      <c r="K10" s="11">
        <v>1</v>
      </c>
    </row>
    <row r="11" spans="1:11" ht="14.25">
      <c r="A11" s="2">
        <v>8</v>
      </c>
      <c r="B11" s="9" t="s">
        <v>71</v>
      </c>
      <c r="C11" s="9" t="s">
        <v>72</v>
      </c>
      <c r="D11" s="9" t="s">
        <v>73</v>
      </c>
      <c r="E11" s="9" t="s">
        <v>74</v>
      </c>
      <c r="F11" s="9" t="s">
        <v>6</v>
      </c>
      <c r="G11" s="7">
        <v>126.35</v>
      </c>
      <c r="H11" s="13">
        <v>83.6</v>
      </c>
      <c r="I11" s="8">
        <f t="shared" si="0"/>
        <v>75.42999999999999</v>
      </c>
      <c r="J11" s="14" t="s">
        <v>68</v>
      </c>
      <c r="K11" s="11">
        <v>1</v>
      </c>
    </row>
    <row r="12" spans="1:11" ht="14.25">
      <c r="A12" s="2">
        <v>9</v>
      </c>
      <c r="B12" s="9" t="s">
        <v>75</v>
      </c>
      <c r="C12" s="9" t="s">
        <v>76</v>
      </c>
      <c r="D12" s="9" t="s">
        <v>77</v>
      </c>
      <c r="E12" s="9" t="s">
        <v>78</v>
      </c>
      <c r="F12" s="9" t="s">
        <v>6</v>
      </c>
      <c r="G12" s="7">
        <v>116.8</v>
      </c>
      <c r="H12" s="13">
        <v>84</v>
      </c>
      <c r="I12" s="8">
        <f t="shared" si="0"/>
        <v>73.75999999999999</v>
      </c>
      <c r="J12" s="14" t="s">
        <v>68</v>
      </c>
      <c r="K12" s="11">
        <v>1</v>
      </c>
    </row>
    <row r="13" spans="1:11" ht="14.25">
      <c r="A13" s="2">
        <v>10</v>
      </c>
      <c r="B13" s="9" t="s">
        <v>75</v>
      </c>
      <c r="C13" s="9" t="s">
        <v>79</v>
      </c>
      <c r="D13" s="9" t="s">
        <v>80</v>
      </c>
      <c r="E13" s="9" t="s">
        <v>25</v>
      </c>
      <c r="F13" s="9" t="s">
        <v>6</v>
      </c>
      <c r="G13" s="7">
        <v>123.6</v>
      </c>
      <c r="H13" s="13">
        <v>82.8</v>
      </c>
      <c r="I13" s="8">
        <f t="shared" si="0"/>
        <v>74.4</v>
      </c>
      <c r="J13" s="14" t="s">
        <v>68</v>
      </c>
      <c r="K13" s="11">
        <v>1</v>
      </c>
    </row>
    <row r="14" spans="1:11" ht="14.25">
      <c r="A14" s="2">
        <v>11</v>
      </c>
      <c r="B14" s="9" t="s">
        <v>75</v>
      </c>
      <c r="C14" s="9" t="s">
        <v>81</v>
      </c>
      <c r="D14" s="9" t="s">
        <v>82</v>
      </c>
      <c r="E14" s="9" t="s">
        <v>83</v>
      </c>
      <c r="F14" s="9" t="s">
        <v>2</v>
      </c>
      <c r="G14" s="7">
        <v>112.5</v>
      </c>
      <c r="H14" s="13">
        <v>84</v>
      </c>
      <c r="I14" s="8">
        <f t="shared" si="0"/>
        <v>72.9</v>
      </c>
      <c r="J14" s="14" t="s">
        <v>68</v>
      </c>
      <c r="K14" s="11">
        <v>1</v>
      </c>
    </row>
    <row r="15" spans="1:11" ht="14.25">
      <c r="A15" s="2">
        <v>12</v>
      </c>
      <c r="B15" s="9" t="s">
        <v>75</v>
      </c>
      <c r="C15" s="9" t="s">
        <v>84</v>
      </c>
      <c r="D15" s="9" t="s">
        <v>85</v>
      </c>
      <c r="E15" s="9" t="s">
        <v>86</v>
      </c>
      <c r="F15" s="9" t="s">
        <v>6</v>
      </c>
      <c r="G15" s="7">
        <v>121.45</v>
      </c>
      <c r="H15" s="13">
        <v>82.8</v>
      </c>
      <c r="I15" s="8">
        <f t="shared" si="0"/>
        <v>73.97</v>
      </c>
      <c r="J15" s="14" t="s">
        <v>68</v>
      </c>
      <c r="K15" s="11">
        <v>1</v>
      </c>
    </row>
    <row r="16" spans="1:11" ht="14.25">
      <c r="A16" s="2">
        <v>13</v>
      </c>
      <c r="B16" s="9" t="s">
        <v>75</v>
      </c>
      <c r="C16" s="9" t="s">
        <v>87</v>
      </c>
      <c r="D16" s="9" t="s">
        <v>88</v>
      </c>
      <c r="E16" s="9" t="s">
        <v>89</v>
      </c>
      <c r="F16" s="9" t="s">
        <v>2</v>
      </c>
      <c r="G16" s="7">
        <v>123.75</v>
      </c>
      <c r="H16" s="13">
        <v>82.2</v>
      </c>
      <c r="I16" s="8">
        <f t="shared" si="0"/>
        <v>74.07</v>
      </c>
      <c r="J16" s="14" t="s">
        <v>68</v>
      </c>
      <c r="K16" s="11">
        <v>1</v>
      </c>
    </row>
    <row r="17" spans="1:11" ht="14.25">
      <c r="A17" s="2">
        <v>14</v>
      </c>
      <c r="B17" s="9" t="s">
        <v>75</v>
      </c>
      <c r="C17" s="9" t="s">
        <v>90</v>
      </c>
      <c r="D17" s="9" t="s">
        <v>91</v>
      </c>
      <c r="E17" s="9" t="s">
        <v>92</v>
      </c>
      <c r="F17" s="9" t="s">
        <v>6</v>
      </c>
      <c r="G17" s="7">
        <v>117.25</v>
      </c>
      <c r="H17" s="13">
        <v>82.4</v>
      </c>
      <c r="I17" s="8">
        <f t="shared" si="0"/>
        <v>72.89000000000001</v>
      </c>
      <c r="J17" s="14" t="s">
        <v>68</v>
      </c>
      <c r="K17" s="11">
        <v>1</v>
      </c>
    </row>
    <row r="18" spans="1:11" ht="14.25">
      <c r="A18" s="2">
        <v>15</v>
      </c>
      <c r="B18" s="9" t="s">
        <v>75</v>
      </c>
      <c r="C18" s="9" t="s">
        <v>93</v>
      </c>
      <c r="D18" s="9" t="s">
        <v>94</v>
      </c>
      <c r="E18" s="9" t="s">
        <v>95</v>
      </c>
      <c r="F18" s="9" t="s">
        <v>6</v>
      </c>
      <c r="G18" s="7">
        <v>131.65</v>
      </c>
      <c r="H18" s="13">
        <v>83.4</v>
      </c>
      <c r="I18" s="8">
        <f t="shared" si="0"/>
        <v>76.37</v>
      </c>
      <c r="J18" s="14" t="s">
        <v>68</v>
      </c>
      <c r="K18" s="11">
        <v>1</v>
      </c>
    </row>
    <row r="19" spans="1:11" ht="14.25">
      <c r="A19" s="2">
        <v>16</v>
      </c>
      <c r="B19" s="9" t="s">
        <v>75</v>
      </c>
      <c r="C19" s="9" t="s">
        <v>96</v>
      </c>
      <c r="D19" s="9" t="s">
        <v>97</v>
      </c>
      <c r="E19" s="9" t="s">
        <v>98</v>
      </c>
      <c r="F19" s="9" t="s">
        <v>6</v>
      </c>
      <c r="G19" s="7">
        <v>117.1</v>
      </c>
      <c r="H19" s="13">
        <v>83.8</v>
      </c>
      <c r="I19" s="8">
        <f t="shared" si="0"/>
        <v>73.69999999999999</v>
      </c>
      <c r="J19" s="14" t="s">
        <v>68</v>
      </c>
      <c r="K19" s="11">
        <v>1</v>
      </c>
    </row>
    <row r="20" spans="1:11" ht="14.25">
      <c r="A20" s="2">
        <v>17</v>
      </c>
      <c r="B20" s="9" t="s">
        <v>29</v>
      </c>
      <c r="C20" s="9" t="s">
        <v>17</v>
      </c>
      <c r="D20" s="9" t="s">
        <v>99</v>
      </c>
      <c r="E20" s="9" t="s">
        <v>18</v>
      </c>
      <c r="F20" s="9" t="s">
        <v>2</v>
      </c>
      <c r="G20" s="7">
        <v>131.2</v>
      </c>
      <c r="H20" s="13">
        <v>87</v>
      </c>
      <c r="I20" s="8">
        <f t="shared" si="0"/>
        <v>78.44</v>
      </c>
      <c r="J20" s="14" t="s">
        <v>100</v>
      </c>
      <c r="K20" s="11">
        <v>1</v>
      </c>
    </row>
    <row r="21" spans="1:11" ht="14.25">
      <c r="A21" s="2">
        <v>18</v>
      </c>
      <c r="B21" s="9" t="s">
        <v>29</v>
      </c>
      <c r="C21" s="9" t="s">
        <v>17</v>
      </c>
      <c r="D21" s="9" t="s">
        <v>101</v>
      </c>
      <c r="E21" s="9" t="s">
        <v>102</v>
      </c>
      <c r="F21" s="9" t="s">
        <v>2</v>
      </c>
      <c r="G21" s="7">
        <v>135.3</v>
      </c>
      <c r="H21" s="13">
        <v>81.4</v>
      </c>
      <c r="I21" s="8">
        <f t="shared" si="0"/>
        <v>75.9</v>
      </c>
      <c r="J21" s="14" t="s">
        <v>100</v>
      </c>
      <c r="K21" s="11">
        <v>2</v>
      </c>
    </row>
    <row r="22" spans="1:11" ht="14.25">
      <c r="A22" s="2">
        <v>19</v>
      </c>
      <c r="B22" s="9" t="s">
        <v>29</v>
      </c>
      <c r="C22" s="9" t="s">
        <v>17</v>
      </c>
      <c r="D22" s="9" t="s">
        <v>103</v>
      </c>
      <c r="E22" s="9" t="s">
        <v>104</v>
      </c>
      <c r="F22" s="9" t="s">
        <v>2</v>
      </c>
      <c r="G22" s="7">
        <v>126.05</v>
      </c>
      <c r="H22" s="13">
        <v>81.4</v>
      </c>
      <c r="I22" s="8">
        <f t="shared" si="0"/>
        <v>74.05000000000001</v>
      </c>
      <c r="J22" s="14" t="s">
        <v>100</v>
      </c>
      <c r="K22" s="11">
        <v>3</v>
      </c>
    </row>
    <row r="23" spans="1:11" ht="14.25">
      <c r="A23" s="2">
        <v>20</v>
      </c>
      <c r="B23" s="9" t="s">
        <v>29</v>
      </c>
      <c r="C23" s="9" t="s">
        <v>17</v>
      </c>
      <c r="D23" s="9" t="s">
        <v>105</v>
      </c>
      <c r="E23" s="9" t="s">
        <v>106</v>
      </c>
      <c r="F23" s="9" t="s">
        <v>2</v>
      </c>
      <c r="G23" s="7">
        <v>120.15</v>
      </c>
      <c r="H23" s="13">
        <v>82.2</v>
      </c>
      <c r="I23" s="8">
        <f t="shared" si="0"/>
        <v>73.35</v>
      </c>
      <c r="J23" s="14" t="s">
        <v>100</v>
      </c>
      <c r="K23" s="11">
        <v>4</v>
      </c>
    </row>
    <row r="24" spans="1:11" ht="14.25">
      <c r="A24" s="2">
        <v>21</v>
      </c>
      <c r="B24" s="9" t="s">
        <v>29</v>
      </c>
      <c r="C24" s="9" t="s">
        <v>34</v>
      </c>
      <c r="D24" s="9" t="s">
        <v>107</v>
      </c>
      <c r="E24" s="9" t="s">
        <v>108</v>
      </c>
      <c r="F24" s="9" t="s">
        <v>6</v>
      </c>
      <c r="G24" s="7">
        <v>125.6</v>
      </c>
      <c r="H24" s="13">
        <v>86.8</v>
      </c>
      <c r="I24" s="8">
        <f t="shared" si="0"/>
        <v>77.2</v>
      </c>
      <c r="J24" s="14" t="s">
        <v>100</v>
      </c>
      <c r="K24" s="11">
        <v>1</v>
      </c>
    </row>
    <row r="25" spans="1:11" ht="14.25">
      <c r="A25" s="2">
        <v>22</v>
      </c>
      <c r="B25" s="9" t="s">
        <v>29</v>
      </c>
      <c r="C25" s="9" t="s">
        <v>34</v>
      </c>
      <c r="D25" s="9" t="s">
        <v>109</v>
      </c>
      <c r="E25" s="9" t="s">
        <v>110</v>
      </c>
      <c r="F25" s="9" t="s">
        <v>6</v>
      </c>
      <c r="G25" s="7">
        <v>135.6</v>
      </c>
      <c r="H25" s="13">
        <v>83.2</v>
      </c>
      <c r="I25" s="8">
        <f t="shared" si="0"/>
        <v>77.04</v>
      </c>
      <c r="J25" s="14" t="s">
        <v>100</v>
      </c>
      <c r="K25" s="11">
        <v>2</v>
      </c>
    </row>
    <row r="26" spans="1:11" ht="14.25">
      <c r="A26" s="2">
        <v>23</v>
      </c>
      <c r="B26" s="9" t="s">
        <v>29</v>
      </c>
      <c r="C26" s="9" t="s">
        <v>34</v>
      </c>
      <c r="D26" s="9" t="s">
        <v>111</v>
      </c>
      <c r="E26" s="9" t="s">
        <v>112</v>
      </c>
      <c r="F26" s="9" t="s">
        <v>6</v>
      </c>
      <c r="G26" s="7">
        <v>126.55</v>
      </c>
      <c r="H26" s="13">
        <v>84.8</v>
      </c>
      <c r="I26" s="8">
        <f t="shared" si="0"/>
        <v>76.19</v>
      </c>
      <c r="J26" s="14" t="s">
        <v>100</v>
      </c>
      <c r="K26" s="11">
        <v>3</v>
      </c>
    </row>
    <row r="27" spans="1:11" ht="14.25">
      <c r="A27" s="2">
        <v>24</v>
      </c>
      <c r="B27" s="9" t="s">
        <v>29</v>
      </c>
      <c r="C27" s="9" t="s">
        <v>34</v>
      </c>
      <c r="D27" s="9" t="s">
        <v>113</v>
      </c>
      <c r="E27" s="9" t="s">
        <v>114</v>
      </c>
      <c r="F27" s="9" t="s">
        <v>6</v>
      </c>
      <c r="G27" s="7">
        <v>124.3</v>
      </c>
      <c r="H27" s="13">
        <v>85</v>
      </c>
      <c r="I27" s="8">
        <f t="shared" si="0"/>
        <v>75.86</v>
      </c>
      <c r="J27" s="14" t="s">
        <v>100</v>
      </c>
      <c r="K27" s="11">
        <v>4</v>
      </c>
    </row>
    <row r="28" spans="1:11" ht="14.25">
      <c r="A28" s="2">
        <v>25</v>
      </c>
      <c r="B28" s="9" t="s">
        <v>29</v>
      </c>
      <c r="C28" s="9" t="s">
        <v>13</v>
      </c>
      <c r="D28" s="9" t="s">
        <v>115</v>
      </c>
      <c r="E28" s="9" t="s">
        <v>116</v>
      </c>
      <c r="F28" s="9" t="s">
        <v>2</v>
      </c>
      <c r="G28" s="7">
        <v>110.7</v>
      </c>
      <c r="H28" s="13">
        <v>86.2</v>
      </c>
      <c r="I28" s="8">
        <f aca="true" t="shared" si="1" ref="I28:I48">G28/2*0.4+H28*0.6</f>
        <v>73.86</v>
      </c>
      <c r="J28" s="14" t="s">
        <v>117</v>
      </c>
      <c r="K28" s="11">
        <v>1</v>
      </c>
    </row>
    <row r="29" spans="1:11" ht="14.25">
      <c r="A29" s="2">
        <v>26</v>
      </c>
      <c r="B29" s="9" t="s">
        <v>29</v>
      </c>
      <c r="C29" s="9" t="s">
        <v>13</v>
      </c>
      <c r="D29" s="9" t="s">
        <v>118</v>
      </c>
      <c r="E29" s="9" t="s">
        <v>119</v>
      </c>
      <c r="F29" s="9" t="s">
        <v>2</v>
      </c>
      <c r="G29" s="7">
        <v>115.7</v>
      </c>
      <c r="H29" s="13">
        <v>84.4</v>
      </c>
      <c r="I29" s="8">
        <f t="shared" si="1"/>
        <v>73.78</v>
      </c>
      <c r="J29" s="14" t="s">
        <v>100</v>
      </c>
      <c r="K29" s="11">
        <v>2</v>
      </c>
    </row>
    <row r="30" spans="1:11" ht="14.25">
      <c r="A30" s="2">
        <v>27</v>
      </c>
      <c r="B30" s="9" t="s">
        <v>29</v>
      </c>
      <c r="C30" s="9" t="s">
        <v>13</v>
      </c>
      <c r="D30" s="9" t="s">
        <v>120</v>
      </c>
      <c r="E30" s="9" t="s">
        <v>31</v>
      </c>
      <c r="F30" s="9" t="s">
        <v>2</v>
      </c>
      <c r="G30" s="7">
        <v>122</v>
      </c>
      <c r="H30" s="13">
        <v>80.8</v>
      </c>
      <c r="I30" s="8">
        <f t="shared" si="1"/>
        <v>72.88</v>
      </c>
      <c r="J30" s="14" t="s">
        <v>100</v>
      </c>
      <c r="K30" s="11">
        <v>3</v>
      </c>
    </row>
    <row r="31" spans="1:11" ht="14.25">
      <c r="A31" s="2">
        <v>28</v>
      </c>
      <c r="B31" s="9" t="s">
        <v>29</v>
      </c>
      <c r="C31" s="9" t="s">
        <v>13</v>
      </c>
      <c r="D31" s="9" t="s">
        <v>121</v>
      </c>
      <c r="E31" s="9" t="s">
        <v>30</v>
      </c>
      <c r="F31" s="9" t="s">
        <v>2</v>
      </c>
      <c r="G31" s="7">
        <v>116</v>
      </c>
      <c r="H31" s="13">
        <v>82.8</v>
      </c>
      <c r="I31" s="8">
        <f t="shared" si="1"/>
        <v>72.88</v>
      </c>
      <c r="J31" s="14" t="s">
        <v>100</v>
      </c>
      <c r="K31" s="11">
        <v>3</v>
      </c>
    </row>
    <row r="32" spans="1:11" ht="14.25">
      <c r="A32" s="2">
        <v>29</v>
      </c>
      <c r="B32" s="9" t="s">
        <v>29</v>
      </c>
      <c r="C32" s="9" t="s">
        <v>15</v>
      </c>
      <c r="D32" s="9" t="s">
        <v>122</v>
      </c>
      <c r="E32" s="9" t="s">
        <v>123</v>
      </c>
      <c r="F32" s="9" t="s">
        <v>6</v>
      </c>
      <c r="G32" s="7">
        <v>127.4</v>
      </c>
      <c r="H32" s="13">
        <v>83.6</v>
      </c>
      <c r="I32" s="8">
        <f t="shared" si="1"/>
        <v>75.64</v>
      </c>
      <c r="J32" s="14" t="s">
        <v>117</v>
      </c>
      <c r="K32" s="11">
        <v>1</v>
      </c>
    </row>
    <row r="33" spans="1:11" ht="14.25">
      <c r="A33" s="2">
        <v>30</v>
      </c>
      <c r="B33" s="9" t="s">
        <v>29</v>
      </c>
      <c r="C33" s="9" t="s">
        <v>15</v>
      </c>
      <c r="D33" s="9" t="s">
        <v>124</v>
      </c>
      <c r="E33" s="9" t="s">
        <v>125</v>
      </c>
      <c r="F33" s="9" t="s">
        <v>6</v>
      </c>
      <c r="G33" s="7">
        <v>124.8</v>
      </c>
      <c r="H33" s="13">
        <v>83.2</v>
      </c>
      <c r="I33" s="8">
        <f t="shared" si="1"/>
        <v>74.88</v>
      </c>
      <c r="J33" s="14" t="s">
        <v>117</v>
      </c>
      <c r="K33" s="11">
        <v>2</v>
      </c>
    </row>
    <row r="34" spans="1:11" ht="14.25">
      <c r="A34" s="2">
        <v>31</v>
      </c>
      <c r="B34" s="9" t="s">
        <v>29</v>
      </c>
      <c r="C34" s="9" t="s">
        <v>15</v>
      </c>
      <c r="D34" s="9" t="s">
        <v>126</v>
      </c>
      <c r="E34" s="9" t="s">
        <v>33</v>
      </c>
      <c r="F34" s="9" t="s">
        <v>6</v>
      </c>
      <c r="G34" s="7">
        <v>118.55</v>
      </c>
      <c r="H34" s="13">
        <v>84.4</v>
      </c>
      <c r="I34" s="8">
        <f t="shared" si="1"/>
        <v>74.35</v>
      </c>
      <c r="J34" s="14" t="s">
        <v>117</v>
      </c>
      <c r="K34" s="11">
        <v>3</v>
      </c>
    </row>
    <row r="35" spans="1:11" ht="14.25">
      <c r="A35" s="2">
        <v>32</v>
      </c>
      <c r="B35" s="9" t="s">
        <v>29</v>
      </c>
      <c r="C35" s="9" t="s">
        <v>15</v>
      </c>
      <c r="D35" s="9" t="s">
        <v>127</v>
      </c>
      <c r="E35" s="9" t="s">
        <v>32</v>
      </c>
      <c r="F35" s="9" t="s">
        <v>6</v>
      </c>
      <c r="G35" s="7">
        <v>117.1</v>
      </c>
      <c r="H35" s="13">
        <v>84.6</v>
      </c>
      <c r="I35" s="8">
        <f t="shared" si="1"/>
        <v>74.18</v>
      </c>
      <c r="J35" s="14" t="s">
        <v>117</v>
      </c>
      <c r="K35" s="11">
        <v>4</v>
      </c>
    </row>
    <row r="36" spans="1:11" ht="14.25">
      <c r="A36" s="2">
        <v>33</v>
      </c>
      <c r="B36" s="9" t="s">
        <v>23</v>
      </c>
      <c r="C36" s="9" t="s">
        <v>13</v>
      </c>
      <c r="D36" s="9" t="s">
        <v>128</v>
      </c>
      <c r="E36" s="9" t="s">
        <v>129</v>
      </c>
      <c r="F36" s="9" t="s">
        <v>2</v>
      </c>
      <c r="G36" s="7">
        <v>121.55</v>
      </c>
      <c r="H36" s="13">
        <v>84.8</v>
      </c>
      <c r="I36" s="8">
        <f t="shared" si="1"/>
        <v>75.19</v>
      </c>
      <c r="J36" s="14" t="s">
        <v>130</v>
      </c>
      <c r="K36" s="11">
        <v>1</v>
      </c>
    </row>
    <row r="37" spans="1:11" ht="14.25">
      <c r="A37" s="2">
        <v>34</v>
      </c>
      <c r="B37" s="9" t="s">
        <v>23</v>
      </c>
      <c r="C37" s="9" t="s">
        <v>13</v>
      </c>
      <c r="D37" s="9" t="s">
        <v>131</v>
      </c>
      <c r="E37" s="9" t="s">
        <v>132</v>
      </c>
      <c r="F37" s="9" t="s">
        <v>2</v>
      </c>
      <c r="G37" s="7">
        <v>123.35</v>
      </c>
      <c r="H37" s="13">
        <v>83</v>
      </c>
      <c r="I37" s="8">
        <f t="shared" si="1"/>
        <v>74.47</v>
      </c>
      <c r="J37" s="14" t="s">
        <v>130</v>
      </c>
      <c r="K37" s="11">
        <v>2</v>
      </c>
    </row>
    <row r="38" spans="1:11" ht="14.25">
      <c r="A38" s="2">
        <v>35</v>
      </c>
      <c r="B38" s="9" t="s">
        <v>23</v>
      </c>
      <c r="C38" s="9" t="s">
        <v>13</v>
      </c>
      <c r="D38" s="9" t="s">
        <v>133</v>
      </c>
      <c r="E38" s="9" t="s">
        <v>134</v>
      </c>
      <c r="F38" s="9" t="s">
        <v>2</v>
      </c>
      <c r="G38" s="7">
        <v>121.95</v>
      </c>
      <c r="H38" s="13">
        <v>82.8</v>
      </c>
      <c r="I38" s="8">
        <f t="shared" si="1"/>
        <v>74.07</v>
      </c>
      <c r="J38" s="14" t="s">
        <v>130</v>
      </c>
      <c r="K38" s="11">
        <v>3</v>
      </c>
    </row>
    <row r="39" spans="1:11" ht="14.25">
      <c r="A39" s="2">
        <v>36</v>
      </c>
      <c r="B39" s="9" t="s">
        <v>23</v>
      </c>
      <c r="C39" s="9" t="s">
        <v>15</v>
      </c>
      <c r="D39" s="9" t="s">
        <v>135</v>
      </c>
      <c r="E39" s="9" t="s">
        <v>136</v>
      </c>
      <c r="F39" s="9" t="s">
        <v>6</v>
      </c>
      <c r="G39" s="7">
        <v>128.4</v>
      </c>
      <c r="H39" s="13">
        <v>83.6</v>
      </c>
      <c r="I39" s="8">
        <f t="shared" si="1"/>
        <v>75.84</v>
      </c>
      <c r="J39" s="14" t="s">
        <v>130</v>
      </c>
      <c r="K39" s="11">
        <v>1</v>
      </c>
    </row>
    <row r="40" spans="1:11" ht="14.25">
      <c r="A40" s="2">
        <v>37</v>
      </c>
      <c r="B40" s="9" t="s">
        <v>23</v>
      </c>
      <c r="C40" s="9" t="s">
        <v>15</v>
      </c>
      <c r="D40" s="9" t="s">
        <v>137</v>
      </c>
      <c r="E40" s="9" t="s">
        <v>138</v>
      </c>
      <c r="F40" s="9" t="s">
        <v>6</v>
      </c>
      <c r="G40" s="7">
        <v>124.9</v>
      </c>
      <c r="H40" s="13">
        <v>84.6</v>
      </c>
      <c r="I40" s="8">
        <f t="shared" si="1"/>
        <v>75.74000000000001</v>
      </c>
      <c r="J40" s="14" t="s">
        <v>130</v>
      </c>
      <c r="K40" s="11">
        <v>2</v>
      </c>
    </row>
    <row r="41" spans="1:11" ht="14.25">
      <c r="A41" s="2">
        <v>38</v>
      </c>
      <c r="B41" s="9" t="s">
        <v>23</v>
      </c>
      <c r="C41" s="9" t="s">
        <v>15</v>
      </c>
      <c r="D41" s="9" t="s">
        <v>139</v>
      </c>
      <c r="E41" s="9" t="s">
        <v>140</v>
      </c>
      <c r="F41" s="9" t="s">
        <v>6</v>
      </c>
      <c r="G41" s="7">
        <v>128.15</v>
      </c>
      <c r="H41" s="13">
        <v>82.8</v>
      </c>
      <c r="I41" s="8">
        <f t="shared" si="1"/>
        <v>75.31</v>
      </c>
      <c r="J41" s="14" t="s">
        <v>130</v>
      </c>
      <c r="K41" s="11">
        <v>3</v>
      </c>
    </row>
    <row r="42" spans="1:11" ht="14.25">
      <c r="A42" s="2">
        <v>39</v>
      </c>
      <c r="B42" s="9" t="s">
        <v>23</v>
      </c>
      <c r="C42" s="9" t="s">
        <v>17</v>
      </c>
      <c r="D42" s="9" t="s">
        <v>141</v>
      </c>
      <c r="E42" s="9" t="s">
        <v>142</v>
      </c>
      <c r="F42" s="9" t="s">
        <v>2</v>
      </c>
      <c r="G42" s="7">
        <v>120</v>
      </c>
      <c r="H42" s="13">
        <v>83.6</v>
      </c>
      <c r="I42" s="8">
        <f t="shared" si="1"/>
        <v>74.16</v>
      </c>
      <c r="J42" s="14" t="s">
        <v>143</v>
      </c>
      <c r="K42" s="11">
        <v>1</v>
      </c>
    </row>
    <row r="43" spans="1:11" ht="14.25">
      <c r="A43" s="2">
        <v>40</v>
      </c>
      <c r="B43" s="9" t="s">
        <v>23</v>
      </c>
      <c r="C43" s="9" t="s">
        <v>17</v>
      </c>
      <c r="D43" s="9" t="s">
        <v>144</v>
      </c>
      <c r="E43" s="9" t="s">
        <v>145</v>
      </c>
      <c r="F43" s="9" t="s">
        <v>6</v>
      </c>
      <c r="G43" s="7">
        <v>113.25</v>
      </c>
      <c r="H43" s="13">
        <v>84.2</v>
      </c>
      <c r="I43" s="8">
        <f t="shared" si="1"/>
        <v>73.17</v>
      </c>
      <c r="J43" s="14" t="s">
        <v>143</v>
      </c>
      <c r="K43" s="11">
        <v>2</v>
      </c>
    </row>
    <row r="44" spans="1:11" ht="14.25">
      <c r="A44" s="2">
        <v>41</v>
      </c>
      <c r="B44" s="9" t="s">
        <v>75</v>
      </c>
      <c r="C44" s="9" t="s">
        <v>146</v>
      </c>
      <c r="D44" s="9" t="s">
        <v>147</v>
      </c>
      <c r="E44" s="9" t="s">
        <v>148</v>
      </c>
      <c r="F44" s="9" t="s">
        <v>6</v>
      </c>
      <c r="G44" s="7">
        <v>118.4</v>
      </c>
      <c r="H44" s="13">
        <v>81.8</v>
      </c>
      <c r="I44" s="8">
        <f t="shared" si="1"/>
        <v>72.76</v>
      </c>
      <c r="J44" s="14" t="s">
        <v>149</v>
      </c>
      <c r="K44" s="11">
        <v>1</v>
      </c>
    </row>
    <row r="45" spans="1:11" ht="14.25">
      <c r="A45" s="2">
        <v>42</v>
      </c>
      <c r="B45" s="9" t="s">
        <v>75</v>
      </c>
      <c r="C45" s="9" t="s">
        <v>150</v>
      </c>
      <c r="D45" s="9" t="s">
        <v>151</v>
      </c>
      <c r="E45" s="9" t="s">
        <v>152</v>
      </c>
      <c r="F45" s="9" t="s">
        <v>6</v>
      </c>
      <c r="G45" s="7">
        <v>123.85</v>
      </c>
      <c r="H45" s="15">
        <v>82.6</v>
      </c>
      <c r="I45" s="8">
        <f t="shared" si="1"/>
        <v>74.33</v>
      </c>
      <c r="J45" s="14" t="s">
        <v>149</v>
      </c>
      <c r="K45" s="11">
        <v>1</v>
      </c>
    </row>
    <row r="46" spans="1:11" ht="14.25">
      <c r="A46" s="2">
        <v>43</v>
      </c>
      <c r="B46" s="9" t="s">
        <v>153</v>
      </c>
      <c r="C46" s="9" t="s">
        <v>26</v>
      </c>
      <c r="D46" s="9" t="s">
        <v>154</v>
      </c>
      <c r="E46" s="9" t="s">
        <v>155</v>
      </c>
      <c r="F46" s="9" t="s">
        <v>6</v>
      </c>
      <c r="G46" s="7">
        <v>119.75</v>
      </c>
      <c r="H46" s="13">
        <v>80.2</v>
      </c>
      <c r="I46" s="8">
        <f t="shared" si="1"/>
        <v>72.07</v>
      </c>
      <c r="J46" s="10" t="s">
        <v>130</v>
      </c>
      <c r="K46" s="11">
        <v>1</v>
      </c>
    </row>
    <row r="47" spans="1:11" ht="14.25">
      <c r="A47" s="2">
        <v>44</v>
      </c>
      <c r="B47" s="9" t="s">
        <v>153</v>
      </c>
      <c r="C47" s="9" t="s">
        <v>26</v>
      </c>
      <c r="D47" s="9" t="s">
        <v>156</v>
      </c>
      <c r="E47" s="9" t="s">
        <v>157</v>
      </c>
      <c r="F47" s="9" t="s">
        <v>6</v>
      </c>
      <c r="G47" s="7">
        <v>110.3</v>
      </c>
      <c r="H47" s="13">
        <v>80.6</v>
      </c>
      <c r="I47" s="8">
        <f t="shared" si="1"/>
        <v>70.41999999999999</v>
      </c>
      <c r="J47" s="10" t="s">
        <v>130</v>
      </c>
      <c r="K47" s="11">
        <v>2</v>
      </c>
    </row>
    <row r="48" spans="1:11" ht="14.25">
      <c r="A48" s="2">
        <v>45</v>
      </c>
      <c r="B48" s="9" t="s">
        <v>153</v>
      </c>
      <c r="C48" s="9" t="s">
        <v>26</v>
      </c>
      <c r="D48" s="9" t="s">
        <v>158</v>
      </c>
      <c r="E48" s="9" t="s">
        <v>28</v>
      </c>
      <c r="F48" s="9" t="s">
        <v>6</v>
      </c>
      <c r="G48" s="7">
        <v>105.1</v>
      </c>
      <c r="H48" s="13">
        <v>82.2</v>
      </c>
      <c r="I48" s="8">
        <f t="shared" si="1"/>
        <v>70.34</v>
      </c>
      <c r="J48" s="10" t="s">
        <v>130</v>
      </c>
      <c r="K48" s="11">
        <v>3</v>
      </c>
    </row>
    <row r="49" spans="1:11" ht="14.25">
      <c r="A49" s="2">
        <v>46</v>
      </c>
      <c r="B49" s="9" t="s">
        <v>153</v>
      </c>
      <c r="C49" s="9" t="s">
        <v>10</v>
      </c>
      <c r="D49" s="9" t="s">
        <v>159</v>
      </c>
      <c r="E49" s="9" t="s">
        <v>160</v>
      </c>
      <c r="F49" s="9" t="s">
        <v>2</v>
      </c>
      <c r="G49" s="7">
        <v>105.35</v>
      </c>
      <c r="H49" s="13">
        <v>80.8</v>
      </c>
      <c r="I49" s="8">
        <f aca="true" t="shared" si="2" ref="I49:I70">G49/2*0.4+H49*0.6</f>
        <v>69.55</v>
      </c>
      <c r="J49" s="10" t="s">
        <v>161</v>
      </c>
      <c r="K49" s="11">
        <v>1</v>
      </c>
    </row>
    <row r="50" spans="1:11" ht="14.25">
      <c r="A50" s="2">
        <v>47</v>
      </c>
      <c r="B50" s="9" t="s">
        <v>162</v>
      </c>
      <c r="C50" s="9" t="s">
        <v>72</v>
      </c>
      <c r="D50" s="9" t="s">
        <v>163</v>
      </c>
      <c r="E50" s="9" t="s">
        <v>164</v>
      </c>
      <c r="F50" s="9" t="s">
        <v>6</v>
      </c>
      <c r="G50" s="7">
        <v>134.05</v>
      </c>
      <c r="H50" s="13">
        <v>83.2</v>
      </c>
      <c r="I50" s="8">
        <f t="shared" si="2"/>
        <v>76.73</v>
      </c>
      <c r="J50" s="14" t="s">
        <v>161</v>
      </c>
      <c r="K50" s="11">
        <v>1</v>
      </c>
    </row>
    <row r="51" spans="1:11" ht="14.25">
      <c r="A51" s="2">
        <v>48</v>
      </c>
      <c r="B51" s="9" t="s">
        <v>162</v>
      </c>
      <c r="C51" s="9" t="s">
        <v>72</v>
      </c>
      <c r="D51" s="9" t="s">
        <v>165</v>
      </c>
      <c r="E51" s="9" t="s">
        <v>166</v>
      </c>
      <c r="F51" s="9" t="s">
        <v>6</v>
      </c>
      <c r="G51" s="7">
        <v>134.75</v>
      </c>
      <c r="H51" s="13">
        <v>82.6</v>
      </c>
      <c r="I51" s="8">
        <f t="shared" si="2"/>
        <v>76.50999999999999</v>
      </c>
      <c r="J51" s="14" t="s">
        <v>167</v>
      </c>
      <c r="K51" s="11">
        <v>2</v>
      </c>
    </row>
    <row r="52" spans="1:11" ht="14.25">
      <c r="A52" s="2">
        <v>49</v>
      </c>
      <c r="B52" s="9" t="s">
        <v>162</v>
      </c>
      <c r="C52" s="9" t="s">
        <v>72</v>
      </c>
      <c r="D52" s="9" t="s">
        <v>168</v>
      </c>
      <c r="E52" s="9" t="s">
        <v>169</v>
      </c>
      <c r="F52" s="9" t="s">
        <v>6</v>
      </c>
      <c r="G52" s="7">
        <v>132.05</v>
      </c>
      <c r="H52" s="13">
        <v>82</v>
      </c>
      <c r="I52" s="8">
        <f t="shared" si="2"/>
        <v>75.61</v>
      </c>
      <c r="J52" s="14" t="s">
        <v>167</v>
      </c>
      <c r="K52" s="11">
        <v>3</v>
      </c>
    </row>
    <row r="53" spans="1:11" ht="14.25">
      <c r="A53" s="2">
        <v>50</v>
      </c>
      <c r="B53" s="9" t="s">
        <v>153</v>
      </c>
      <c r="C53" s="9" t="s">
        <v>170</v>
      </c>
      <c r="D53" s="9" t="s">
        <v>171</v>
      </c>
      <c r="E53" s="9" t="s">
        <v>172</v>
      </c>
      <c r="F53" s="9" t="s">
        <v>6</v>
      </c>
      <c r="G53" s="7">
        <v>124.05</v>
      </c>
      <c r="H53" s="13">
        <v>83.6</v>
      </c>
      <c r="I53" s="8">
        <f t="shared" si="2"/>
        <v>74.97</v>
      </c>
      <c r="J53" s="14" t="s">
        <v>167</v>
      </c>
      <c r="K53" s="11">
        <v>1</v>
      </c>
    </row>
    <row r="54" spans="1:11" ht="14.25">
      <c r="A54" s="2">
        <v>51</v>
      </c>
      <c r="B54" s="9" t="s">
        <v>153</v>
      </c>
      <c r="C54" s="9" t="s">
        <v>170</v>
      </c>
      <c r="D54" s="9" t="s">
        <v>173</v>
      </c>
      <c r="E54" s="9" t="s">
        <v>174</v>
      </c>
      <c r="F54" s="9" t="s">
        <v>6</v>
      </c>
      <c r="G54" s="7">
        <v>120.45</v>
      </c>
      <c r="H54" s="13">
        <v>82.4</v>
      </c>
      <c r="I54" s="8">
        <f t="shared" si="2"/>
        <v>73.53</v>
      </c>
      <c r="J54" s="14" t="s">
        <v>167</v>
      </c>
      <c r="K54" s="11">
        <v>2</v>
      </c>
    </row>
    <row r="55" spans="1:11" ht="14.25">
      <c r="A55" s="2">
        <v>52</v>
      </c>
      <c r="B55" s="9" t="s">
        <v>153</v>
      </c>
      <c r="C55" s="9" t="s">
        <v>170</v>
      </c>
      <c r="D55" s="9" t="s">
        <v>175</v>
      </c>
      <c r="E55" s="9" t="s">
        <v>176</v>
      </c>
      <c r="F55" s="9" t="s">
        <v>6</v>
      </c>
      <c r="G55" s="7">
        <v>124.5</v>
      </c>
      <c r="H55" s="13">
        <v>80.8</v>
      </c>
      <c r="I55" s="8">
        <f t="shared" si="2"/>
        <v>73.38</v>
      </c>
      <c r="J55" s="14" t="s">
        <v>167</v>
      </c>
      <c r="K55" s="11">
        <v>3</v>
      </c>
    </row>
    <row r="56" spans="1:11" ht="14.25">
      <c r="A56" s="2">
        <v>53</v>
      </c>
      <c r="B56" s="9" t="s">
        <v>153</v>
      </c>
      <c r="C56" s="9" t="s">
        <v>177</v>
      </c>
      <c r="D56" s="9" t="s">
        <v>178</v>
      </c>
      <c r="E56" s="9" t="s">
        <v>179</v>
      </c>
      <c r="F56" s="9" t="s">
        <v>2</v>
      </c>
      <c r="G56" s="7">
        <v>111.3</v>
      </c>
      <c r="H56" s="15">
        <v>82</v>
      </c>
      <c r="I56" s="8">
        <f t="shared" si="2"/>
        <v>71.46</v>
      </c>
      <c r="J56" s="14" t="s">
        <v>68</v>
      </c>
      <c r="K56" s="11">
        <v>1</v>
      </c>
    </row>
    <row r="57" spans="1:11" ht="14.25">
      <c r="A57" s="2">
        <v>54</v>
      </c>
      <c r="B57" s="9" t="s">
        <v>180</v>
      </c>
      <c r="C57" s="9" t="s">
        <v>170</v>
      </c>
      <c r="D57" s="9" t="s">
        <v>181</v>
      </c>
      <c r="E57" s="9" t="s">
        <v>182</v>
      </c>
      <c r="F57" s="9" t="s">
        <v>6</v>
      </c>
      <c r="G57" s="7">
        <v>127.3</v>
      </c>
      <c r="H57" s="13">
        <v>84.4</v>
      </c>
      <c r="I57" s="8">
        <f t="shared" si="2"/>
        <v>76.1</v>
      </c>
      <c r="J57" s="14" t="s">
        <v>68</v>
      </c>
      <c r="K57" s="11">
        <v>1</v>
      </c>
    </row>
    <row r="58" spans="1:11" ht="14.25">
      <c r="A58" s="2">
        <v>55</v>
      </c>
      <c r="B58" s="9" t="s">
        <v>180</v>
      </c>
      <c r="C58" s="9" t="s">
        <v>177</v>
      </c>
      <c r="D58" s="9" t="s">
        <v>183</v>
      </c>
      <c r="E58" s="9" t="s">
        <v>184</v>
      </c>
      <c r="F58" s="9" t="s">
        <v>6</v>
      </c>
      <c r="G58" s="7">
        <v>124.7</v>
      </c>
      <c r="H58" s="13">
        <v>83.2</v>
      </c>
      <c r="I58" s="8">
        <f t="shared" si="2"/>
        <v>74.86</v>
      </c>
      <c r="J58" s="14" t="s">
        <v>68</v>
      </c>
      <c r="K58" s="11">
        <v>1</v>
      </c>
    </row>
    <row r="59" spans="1:11" ht="14.25">
      <c r="A59" s="2">
        <v>56</v>
      </c>
      <c r="B59" s="9" t="s">
        <v>180</v>
      </c>
      <c r="C59" s="9" t="s">
        <v>185</v>
      </c>
      <c r="D59" s="9" t="s">
        <v>186</v>
      </c>
      <c r="E59" s="9" t="s">
        <v>187</v>
      </c>
      <c r="F59" s="9" t="s">
        <v>2</v>
      </c>
      <c r="G59" s="7">
        <v>116.65</v>
      </c>
      <c r="H59" s="13">
        <v>83.8</v>
      </c>
      <c r="I59" s="8">
        <f t="shared" si="2"/>
        <v>73.61</v>
      </c>
      <c r="J59" s="10" t="s">
        <v>167</v>
      </c>
      <c r="K59" s="11">
        <v>1</v>
      </c>
    </row>
    <row r="60" spans="1:11" ht="14.25">
      <c r="A60" s="2">
        <v>57</v>
      </c>
      <c r="B60" s="9" t="s">
        <v>180</v>
      </c>
      <c r="C60" s="9" t="s">
        <v>185</v>
      </c>
      <c r="D60" s="9" t="s">
        <v>188</v>
      </c>
      <c r="E60" s="9" t="s">
        <v>189</v>
      </c>
      <c r="F60" s="9" t="s">
        <v>2</v>
      </c>
      <c r="G60" s="7">
        <v>120.65</v>
      </c>
      <c r="H60" s="13">
        <v>82</v>
      </c>
      <c r="I60" s="8">
        <f t="shared" si="2"/>
        <v>73.33</v>
      </c>
      <c r="J60" s="10" t="s">
        <v>167</v>
      </c>
      <c r="K60" s="11">
        <v>2</v>
      </c>
    </row>
    <row r="61" spans="1:11" ht="14.25">
      <c r="A61" s="2">
        <v>58</v>
      </c>
      <c r="B61" s="9" t="s">
        <v>180</v>
      </c>
      <c r="C61" s="9" t="s">
        <v>185</v>
      </c>
      <c r="D61" s="9" t="s">
        <v>190</v>
      </c>
      <c r="E61" s="9" t="s">
        <v>24</v>
      </c>
      <c r="F61" s="9" t="s">
        <v>2</v>
      </c>
      <c r="G61" s="7">
        <v>111.35</v>
      </c>
      <c r="H61" s="13">
        <v>85</v>
      </c>
      <c r="I61" s="8">
        <f t="shared" si="2"/>
        <v>73.27</v>
      </c>
      <c r="J61" s="10" t="s">
        <v>167</v>
      </c>
      <c r="K61" s="11">
        <v>3</v>
      </c>
    </row>
    <row r="62" spans="1:11" ht="14.25">
      <c r="A62" s="2">
        <v>59</v>
      </c>
      <c r="B62" s="9" t="s">
        <v>180</v>
      </c>
      <c r="C62" s="9" t="s">
        <v>191</v>
      </c>
      <c r="D62" s="9" t="s">
        <v>192</v>
      </c>
      <c r="E62" s="9" t="s">
        <v>193</v>
      </c>
      <c r="F62" s="9" t="s">
        <v>6</v>
      </c>
      <c r="G62" s="7">
        <v>128.5</v>
      </c>
      <c r="H62" s="13">
        <v>85</v>
      </c>
      <c r="I62" s="8">
        <f t="shared" si="2"/>
        <v>76.7</v>
      </c>
      <c r="J62" s="10" t="s">
        <v>167</v>
      </c>
      <c r="K62" s="11">
        <v>1</v>
      </c>
    </row>
    <row r="63" spans="1:11" ht="14.25">
      <c r="A63" s="2">
        <v>60</v>
      </c>
      <c r="B63" s="9" t="s">
        <v>180</v>
      </c>
      <c r="C63" s="9" t="s">
        <v>191</v>
      </c>
      <c r="D63" s="9" t="s">
        <v>194</v>
      </c>
      <c r="E63" s="9" t="s">
        <v>195</v>
      </c>
      <c r="F63" s="9" t="s">
        <v>6</v>
      </c>
      <c r="G63" s="7">
        <v>118.4</v>
      </c>
      <c r="H63" s="13">
        <v>85.8</v>
      </c>
      <c r="I63" s="8">
        <f t="shared" si="2"/>
        <v>75.16</v>
      </c>
      <c r="J63" s="10" t="s">
        <v>167</v>
      </c>
      <c r="K63" s="11">
        <v>2</v>
      </c>
    </row>
    <row r="64" spans="1:11" ht="14.25">
      <c r="A64" s="2">
        <v>61</v>
      </c>
      <c r="B64" s="9" t="s">
        <v>180</v>
      </c>
      <c r="C64" s="9" t="s">
        <v>191</v>
      </c>
      <c r="D64" s="9" t="s">
        <v>196</v>
      </c>
      <c r="E64" s="9" t="s">
        <v>197</v>
      </c>
      <c r="F64" s="9" t="s">
        <v>6</v>
      </c>
      <c r="G64" s="7">
        <v>117.1</v>
      </c>
      <c r="H64" s="13">
        <v>84.2</v>
      </c>
      <c r="I64" s="8">
        <f t="shared" si="2"/>
        <v>73.94</v>
      </c>
      <c r="J64" s="10" t="s">
        <v>167</v>
      </c>
      <c r="K64" s="11">
        <v>3</v>
      </c>
    </row>
    <row r="65" spans="1:11" ht="14.25">
      <c r="A65" s="2">
        <v>62</v>
      </c>
      <c r="B65" s="9" t="s">
        <v>180</v>
      </c>
      <c r="C65" s="9" t="s">
        <v>198</v>
      </c>
      <c r="D65" s="9" t="s">
        <v>199</v>
      </c>
      <c r="E65" s="9" t="s">
        <v>200</v>
      </c>
      <c r="F65" s="9" t="s">
        <v>2</v>
      </c>
      <c r="G65" s="7">
        <v>106.5</v>
      </c>
      <c r="H65" s="13">
        <v>82.2</v>
      </c>
      <c r="I65" s="8">
        <f t="shared" si="2"/>
        <v>70.62</v>
      </c>
      <c r="J65" s="14" t="s">
        <v>68</v>
      </c>
      <c r="K65" s="11">
        <v>1</v>
      </c>
    </row>
    <row r="66" spans="1:11" ht="14.25">
      <c r="A66" s="2">
        <v>63</v>
      </c>
      <c r="B66" s="9" t="s">
        <v>201</v>
      </c>
      <c r="C66" s="9" t="s">
        <v>202</v>
      </c>
      <c r="D66" s="9" t="s">
        <v>203</v>
      </c>
      <c r="E66" s="9" t="s">
        <v>204</v>
      </c>
      <c r="F66" s="9" t="s">
        <v>6</v>
      </c>
      <c r="G66" s="7">
        <v>115.25</v>
      </c>
      <c r="H66" s="13">
        <v>83.6</v>
      </c>
      <c r="I66" s="8">
        <f t="shared" si="2"/>
        <v>73.21</v>
      </c>
      <c r="J66" s="14" t="s">
        <v>68</v>
      </c>
      <c r="K66" s="11">
        <v>1</v>
      </c>
    </row>
    <row r="67" spans="1:11" ht="14.25">
      <c r="A67" s="2">
        <v>64</v>
      </c>
      <c r="B67" s="9" t="s">
        <v>201</v>
      </c>
      <c r="C67" s="9" t="s">
        <v>205</v>
      </c>
      <c r="D67" s="9" t="s">
        <v>206</v>
      </c>
      <c r="E67" s="9" t="s">
        <v>16</v>
      </c>
      <c r="F67" s="9" t="s">
        <v>6</v>
      </c>
      <c r="G67" s="7">
        <v>118.95</v>
      </c>
      <c r="H67" s="13">
        <v>85.2</v>
      </c>
      <c r="I67" s="8">
        <f t="shared" si="2"/>
        <v>74.91</v>
      </c>
      <c r="J67" s="14" t="s">
        <v>68</v>
      </c>
      <c r="K67" s="11">
        <v>1</v>
      </c>
    </row>
    <row r="68" spans="1:11" ht="14.25">
      <c r="A68" s="2">
        <v>65</v>
      </c>
      <c r="B68" s="9" t="s">
        <v>201</v>
      </c>
      <c r="C68" s="9" t="s">
        <v>207</v>
      </c>
      <c r="D68" s="9" t="s">
        <v>208</v>
      </c>
      <c r="E68" s="9" t="s">
        <v>19</v>
      </c>
      <c r="F68" s="9" t="s">
        <v>6</v>
      </c>
      <c r="G68" s="7">
        <v>129.3</v>
      </c>
      <c r="H68" s="13">
        <v>82</v>
      </c>
      <c r="I68" s="8">
        <f t="shared" si="2"/>
        <v>75.06</v>
      </c>
      <c r="J68" s="14" t="s">
        <v>68</v>
      </c>
      <c r="K68" s="11">
        <v>1</v>
      </c>
    </row>
    <row r="69" spans="1:11" ht="14.25">
      <c r="A69" s="2">
        <v>66</v>
      </c>
      <c r="B69" s="9" t="s">
        <v>209</v>
      </c>
      <c r="C69" s="9" t="s">
        <v>13</v>
      </c>
      <c r="D69" s="9" t="s">
        <v>210</v>
      </c>
      <c r="E69" s="9" t="s">
        <v>211</v>
      </c>
      <c r="F69" s="9" t="s">
        <v>6</v>
      </c>
      <c r="G69" s="7">
        <v>127.95</v>
      </c>
      <c r="H69" s="13">
        <v>84</v>
      </c>
      <c r="I69" s="8">
        <f t="shared" si="2"/>
        <v>75.99000000000001</v>
      </c>
      <c r="J69" s="14" t="s">
        <v>68</v>
      </c>
      <c r="K69" s="11">
        <v>1</v>
      </c>
    </row>
    <row r="70" spans="1:11" ht="14.25">
      <c r="A70" s="2">
        <v>67</v>
      </c>
      <c r="B70" s="9" t="s">
        <v>201</v>
      </c>
      <c r="C70" s="9" t="s">
        <v>212</v>
      </c>
      <c r="D70" s="9" t="s">
        <v>213</v>
      </c>
      <c r="E70" s="9" t="s">
        <v>214</v>
      </c>
      <c r="F70" s="9" t="s">
        <v>2</v>
      </c>
      <c r="G70" s="7">
        <v>124.55</v>
      </c>
      <c r="H70" s="13">
        <v>81.2</v>
      </c>
      <c r="I70" s="8">
        <f t="shared" si="2"/>
        <v>73.63</v>
      </c>
      <c r="J70" s="14" t="s">
        <v>68</v>
      </c>
      <c r="K70" s="11">
        <v>1</v>
      </c>
    </row>
    <row r="71" spans="1:11" ht="14.25">
      <c r="A71" s="2">
        <v>68</v>
      </c>
      <c r="B71" s="9" t="s">
        <v>201</v>
      </c>
      <c r="C71" s="9" t="s">
        <v>215</v>
      </c>
      <c r="D71" s="9" t="s">
        <v>216</v>
      </c>
      <c r="E71" s="9" t="s">
        <v>217</v>
      </c>
      <c r="F71" s="9" t="s">
        <v>6</v>
      </c>
      <c r="G71" s="7">
        <v>128.95</v>
      </c>
      <c r="H71" s="13">
        <v>84.8</v>
      </c>
      <c r="I71" s="8">
        <f aca="true" t="shared" si="3" ref="I71:I95">G71/2*0.4+H71*0.6</f>
        <v>76.66999999999999</v>
      </c>
      <c r="J71" s="14" t="s">
        <v>68</v>
      </c>
      <c r="K71" s="11">
        <v>1</v>
      </c>
    </row>
    <row r="72" spans="1:11" ht="14.25">
      <c r="A72" s="2">
        <v>69</v>
      </c>
      <c r="B72" s="9" t="s">
        <v>201</v>
      </c>
      <c r="C72" s="9" t="s">
        <v>218</v>
      </c>
      <c r="D72" s="9" t="s">
        <v>219</v>
      </c>
      <c r="E72" s="9" t="s">
        <v>220</v>
      </c>
      <c r="F72" s="9" t="s">
        <v>2</v>
      </c>
      <c r="G72" s="7">
        <v>121.45</v>
      </c>
      <c r="H72" s="13">
        <v>84.6</v>
      </c>
      <c r="I72" s="8">
        <f t="shared" si="3"/>
        <v>75.05</v>
      </c>
      <c r="J72" s="14" t="s">
        <v>68</v>
      </c>
      <c r="K72" s="11">
        <v>1</v>
      </c>
    </row>
    <row r="73" spans="1:11" ht="14.25">
      <c r="A73" s="2">
        <v>70</v>
      </c>
      <c r="B73" s="9" t="s">
        <v>201</v>
      </c>
      <c r="C73" s="9" t="s">
        <v>221</v>
      </c>
      <c r="D73" s="9" t="s">
        <v>222</v>
      </c>
      <c r="E73" s="9" t="s">
        <v>223</v>
      </c>
      <c r="F73" s="9" t="s">
        <v>6</v>
      </c>
      <c r="G73" s="7">
        <v>121.35</v>
      </c>
      <c r="H73" s="13">
        <v>82.2</v>
      </c>
      <c r="I73" s="8">
        <f t="shared" si="3"/>
        <v>73.59</v>
      </c>
      <c r="J73" s="14" t="s">
        <v>68</v>
      </c>
      <c r="K73" s="11">
        <v>1</v>
      </c>
    </row>
    <row r="74" spans="1:11" ht="14.25">
      <c r="A74" s="2">
        <v>71</v>
      </c>
      <c r="B74" s="9" t="s">
        <v>201</v>
      </c>
      <c r="C74" s="9" t="s">
        <v>224</v>
      </c>
      <c r="D74" s="9" t="s">
        <v>225</v>
      </c>
      <c r="E74" s="9" t="s">
        <v>226</v>
      </c>
      <c r="F74" s="9" t="s">
        <v>2</v>
      </c>
      <c r="G74" s="7">
        <v>119.65</v>
      </c>
      <c r="H74" s="13">
        <v>81.2</v>
      </c>
      <c r="I74" s="8">
        <f t="shared" si="3"/>
        <v>72.65</v>
      </c>
      <c r="J74" s="14" t="s">
        <v>68</v>
      </c>
      <c r="K74" s="11">
        <v>1</v>
      </c>
    </row>
    <row r="75" spans="1:11" ht="14.25">
      <c r="A75" s="2">
        <v>72</v>
      </c>
      <c r="B75" s="9" t="s">
        <v>201</v>
      </c>
      <c r="C75" s="9" t="s">
        <v>227</v>
      </c>
      <c r="D75" s="9" t="s">
        <v>228</v>
      </c>
      <c r="E75" s="9" t="s">
        <v>229</v>
      </c>
      <c r="F75" s="9" t="s">
        <v>6</v>
      </c>
      <c r="G75" s="7">
        <v>115.2</v>
      </c>
      <c r="H75" s="13">
        <v>82.2</v>
      </c>
      <c r="I75" s="8">
        <f t="shared" si="3"/>
        <v>72.36</v>
      </c>
      <c r="J75" s="14" t="s">
        <v>68</v>
      </c>
      <c r="K75" s="11">
        <v>1</v>
      </c>
    </row>
    <row r="76" spans="1:11" ht="14.25">
      <c r="A76" s="2">
        <v>73</v>
      </c>
      <c r="B76" s="9" t="s">
        <v>230</v>
      </c>
      <c r="C76" s="9" t="s">
        <v>231</v>
      </c>
      <c r="D76" s="9" t="s">
        <v>232</v>
      </c>
      <c r="E76" s="9" t="s">
        <v>233</v>
      </c>
      <c r="F76" s="9" t="s">
        <v>6</v>
      </c>
      <c r="G76" s="7">
        <v>123.95</v>
      </c>
      <c r="H76" s="13">
        <v>83</v>
      </c>
      <c r="I76" s="8">
        <f t="shared" si="3"/>
        <v>74.59</v>
      </c>
      <c r="J76" s="14" t="s">
        <v>68</v>
      </c>
      <c r="K76" s="11">
        <v>1</v>
      </c>
    </row>
    <row r="77" spans="1:11" ht="14.25">
      <c r="A77" s="2">
        <v>74</v>
      </c>
      <c r="B77" s="9" t="s">
        <v>230</v>
      </c>
      <c r="C77" s="9" t="s">
        <v>234</v>
      </c>
      <c r="D77" s="9" t="s">
        <v>235</v>
      </c>
      <c r="E77" s="9" t="s">
        <v>236</v>
      </c>
      <c r="F77" s="9" t="s">
        <v>2</v>
      </c>
      <c r="G77" s="7">
        <v>123.25</v>
      </c>
      <c r="H77" s="13">
        <v>84.6</v>
      </c>
      <c r="I77" s="8">
        <f t="shared" si="3"/>
        <v>75.41</v>
      </c>
      <c r="J77" s="14" t="s">
        <v>68</v>
      </c>
      <c r="K77" s="11">
        <v>1</v>
      </c>
    </row>
    <row r="78" spans="1:11" ht="14.25">
      <c r="A78" s="2">
        <v>75</v>
      </c>
      <c r="B78" s="9" t="s">
        <v>230</v>
      </c>
      <c r="C78" s="9" t="s">
        <v>237</v>
      </c>
      <c r="D78" s="9" t="s">
        <v>238</v>
      </c>
      <c r="E78" s="9" t="s">
        <v>239</v>
      </c>
      <c r="F78" s="9" t="s">
        <v>2</v>
      </c>
      <c r="G78" s="7">
        <v>126.85</v>
      </c>
      <c r="H78" s="13">
        <v>82.8</v>
      </c>
      <c r="I78" s="8">
        <f t="shared" si="3"/>
        <v>75.05</v>
      </c>
      <c r="J78" s="10" t="s">
        <v>240</v>
      </c>
      <c r="K78" s="11">
        <v>1</v>
      </c>
    </row>
    <row r="79" spans="1:11" ht="14.25">
      <c r="A79" s="2">
        <v>76</v>
      </c>
      <c r="B79" s="9" t="s">
        <v>230</v>
      </c>
      <c r="C79" s="9" t="s">
        <v>237</v>
      </c>
      <c r="D79" s="9" t="s">
        <v>241</v>
      </c>
      <c r="E79" s="9" t="s">
        <v>242</v>
      </c>
      <c r="F79" s="9" t="s">
        <v>2</v>
      </c>
      <c r="G79" s="7">
        <v>110.3</v>
      </c>
      <c r="H79" s="13">
        <v>80.4</v>
      </c>
      <c r="I79" s="8">
        <f t="shared" si="3"/>
        <v>70.30000000000001</v>
      </c>
      <c r="J79" s="16" t="s">
        <v>240</v>
      </c>
      <c r="K79" s="11">
        <v>2</v>
      </c>
    </row>
    <row r="80" spans="1:11" ht="14.25">
      <c r="A80" s="2">
        <v>77</v>
      </c>
      <c r="B80" s="9" t="s">
        <v>230</v>
      </c>
      <c r="C80" s="9" t="s">
        <v>243</v>
      </c>
      <c r="D80" s="9" t="s">
        <v>244</v>
      </c>
      <c r="E80" s="9" t="s">
        <v>245</v>
      </c>
      <c r="F80" s="9" t="s">
        <v>2</v>
      </c>
      <c r="G80" s="7">
        <v>118.85</v>
      </c>
      <c r="H80" s="13">
        <v>83</v>
      </c>
      <c r="I80" s="8">
        <f t="shared" si="3"/>
        <v>73.57</v>
      </c>
      <c r="J80" s="14" t="s">
        <v>68</v>
      </c>
      <c r="K80" s="11">
        <v>1</v>
      </c>
    </row>
    <row r="81" spans="1:11" ht="14.25">
      <c r="A81" s="2">
        <v>78</v>
      </c>
      <c r="B81" s="9" t="s">
        <v>11</v>
      </c>
      <c r="C81" s="9" t="s">
        <v>21</v>
      </c>
      <c r="D81" s="9" t="s">
        <v>246</v>
      </c>
      <c r="E81" s="9" t="s">
        <v>247</v>
      </c>
      <c r="F81" s="9" t="s">
        <v>6</v>
      </c>
      <c r="G81" s="7">
        <v>136.05</v>
      </c>
      <c r="H81" s="13">
        <v>85.2</v>
      </c>
      <c r="I81" s="8">
        <f t="shared" si="3"/>
        <v>78.33</v>
      </c>
      <c r="J81" s="14" t="s">
        <v>167</v>
      </c>
      <c r="K81" s="11">
        <v>1</v>
      </c>
    </row>
    <row r="82" spans="1:11" ht="14.25">
      <c r="A82" s="2">
        <v>79</v>
      </c>
      <c r="B82" s="9" t="s">
        <v>11</v>
      </c>
      <c r="C82" s="9" t="s">
        <v>21</v>
      </c>
      <c r="D82" s="9" t="s">
        <v>248</v>
      </c>
      <c r="E82" s="9" t="s">
        <v>249</v>
      </c>
      <c r="F82" s="9" t="s">
        <v>6</v>
      </c>
      <c r="G82" s="7">
        <v>116.2</v>
      </c>
      <c r="H82" s="13">
        <v>84.6</v>
      </c>
      <c r="I82" s="8">
        <f t="shared" si="3"/>
        <v>74</v>
      </c>
      <c r="J82" s="14" t="s">
        <v>167</v>
      </c>
      <c r="K82" s="11">
        <v>2</v>
      </c>
    </row>
    <row r="83" spans="1:11" ht="14.25">
      <c r="A83" s="2">
        <v>80</v>
      </c>
      <c r="B83" s="9" t="s">
        <v>11</v>
      </c>
      <c r="C83" s="9" t="s">
        <v>21</v>
      </c>
      <c r="D83" s="9" t="s">
        <v>250</v>
      </c>
      <c r="E83" s="9" t="s">
        <v>251</v>
      </c>
      <c r="F83" s="9" t="s">
        <v>6</v>
      </c>
      <c r="G83" s="7">
        <v>119.2</v>
      </c>
      <c r="H83" s="13">
        <v>82.8</v>
      </c>
      <c r="I83" s="8">
        <f t="shared" si="3"/>
        <v>73.52000000000001</v>
      </c>
      <c r="J83" s="14" t="s">
        <v>167</v>
      </c>
      <c r="K83" s="11">
        <v>3</v>
      </c>
    </row>
    <row r="84" spans="1:11" ht="14.25">
      <c r="A84" s="2">
        <v>81</v>
      </c>
      <c r="B84" s="9" t="s">
        <v>11</v>
      </c>
      <c r="C84" s="9" t="s">
        <v>4</v>
      </c>
      <c r="D84" s="9" t="s">
        <v>252</v>
      </c>
      <c r="E84" s="9" t="s">
        <v>5</v>
      </c>
      <c r="F84" s="9" t="s">
        <v>2</v>
      </c>
      <c r="G84" s="7">
        <v>105.05</v>
      </c>
      <c r="H84" s="13">
        <v>81.6</v>
      </c>
      <c r="I84" s="8">
        <f t="shared" si="3"/>
        <v>69.97</v>
      </c>
      <c r="J84" s="10" t="s">
        <v>240</v>
      </c>
      <c r="K84" s="11">
        <v>1</v>
      </c>
    </row>
    <row r="85" spans="1:11" ht="14.25">
      <c r="A85" s="2">
        <v>82</v>
      </c>
      <c r="B85" s="9" t="s">
        <v>71</v>
      </c>
      <c r="C85" s="9" t="s">
        <v>20</v>
      </c>
      <c r="D85" s="9" t="s">
        <v>253</v>
      </c>
      <c r="E85" s="9" t="s">
        <v>254</v>
      </c>
      <c r="F85" s="9" t="s">
        <v>2</v>
      </c>
      <c r="G85" s="7">
        <v>126.6</v>
      </c>
      <c r="H85" s="13">
        <v>82.6</v>
      </c>
      <c r="I85" s="8">
        <f t="shared" si="3"/>
        <v>74.88</v>
      </c>
      <c r="J85" s="14" t="s">
        <v>68</v>
      </c>
      <c r="K85" s="11">
        <v>1</v>
      </c>
    </row>
    <row r="86" spans="1:11" ht="14.25">
      <c r="A86" s="2">
        <v>83</v>
      </c>
      <c r="B86" s="9" t="s">
        <v>8</v>
      </c>
      <c r="C86" s="9" t="s">
        <v>26</v>
      </c>
      <c r="D86" s="9" t="s">
        <v>255</v>
      </c>
      <c r="E86" s="9" t="s">
        <v>256</v>
      </c>
      <c r="F86" s="9" t="s">
        <v>6</v>
      </c>
      <c r="G86" s="7">
        <v>113.25</v>
      </c>
      <c r="H86" s="13">
        <v>84</v>
      </c>
      <c r="I86" s="8">
        <f t="shared" si="3"/>
        <v>73.05</v>
      </c>
      <c r="J86" s="11">
        <v>4</v>
      </c>
      <c r="K86" s="11">
        <v>1</v>
      </c>
    </row>
    <row r="87" spans="1:11" ht="14.25">
      <c r="A87" s="2">
        <v>84</v>
      </c>
      <c r="B87" s="9" t="s">
        <v>8</v>
      </c>
      <c r="C87" s="9" t="s">
        <v>26</v>
      </c>
      <c r="D87" s="9" t="s">
        <v>257</v>
      </c>
      <c r="E87" s="9" t="s">
        <v>258</v>
      </c>
      <c r="F87" s="9" t="s">
        <v>6</v>
      </c>
      <c r="G87" s="7">
        <v>116.25</v>
      </c>
      <c r="H87" s="13">
        <v>82.4</v>
      </c>
      <c r="I87" s="8">
        <f t="shared" si="3"/>
        <v>72.69</v>
      </c>
      <c r="J87" s="11">
        <v>4</v>
      </c>
      <c r="K87" s="11">
        <v>2</v>
      </c>
    </row>
    <row r="88" spans="1:11" ht="14.25">
      <c r="A88" s="2">
        <v>85</v>
      </c>
      <c r="B88" s="9" t="s">
        <v>8</v>
      </c>
      <c r="C88" s="9" t="s">
        <v>26</v>
      </c>
      <c r="D88" s="9" t="s">
        <v>259</v>
      </c>
      <c r="E88" s="9" t="s">
        <v>260</v>
      </c>
      <c r="F88" s="9" t="s">
        <v>6</v>
      </c>
      <c r="G88" s="7">
        <v>120.85</v>
      </c>
      <c r="H88" s="13">
        <v>80.8</v>
      </c>
      <c r="I88" s="8">
        <f t="shared" si="3"/>
        <v>72.65</v>
      </c>
      <c r="J88" s="11">
        <v>4</v>
      </c>
      <c r="K88" s="11">
        <v>3</v>
      </c>
    </row>
    <row r="89" spans="1:11" ht="14.25">
      <c r="A89" s="2">
        <v>86</v>
      </c>
      <c r="B89" s="9" t="s">
        <v>8</v>
      </c>
      <c r="C89" s="9" t="s">
        <v>26</v>
      </c>
      <c r="D89" s="9" t="s">
        <v>261</v>
      </c>
      <c r="E89" s="9" t="s">
        <v>9</v>
      </c>
      <c r="F89" s="9" t="s">
        <v>6</v>
      </c>
      <c r="G89" s="7">
        <v>116.85</v>
      </c>
      <c r="H89" s="13">
        <v>81.8</v>
      </c>
      <c r="I89" s="8">
        <f t="shared" si="3"/>
        <v>72.45</v>
      </c>
      <c r="J89" s="11">
        <v>4</v>
      </c>
      <c r="K89" s="11">
        <v>4</v>
      </c>
    </row>
    <row r="90" spans="1:11" ht="14.25">
      <c r="A90" s="2">
        <v>87</v>
      </c>
      <c r="B90" s="9" t="s">
        <v>8</v>
      </c>
      <c r="C90" s="9" t="s">
        <v>10</v>
      </c>
      <c r="D90" s="9" t="s">
        <v>262</v>
      </c>
      <c r="E90" s="9" t="s">
        <v>263</v>
      </c>
      <c r="F90" s="9" t="s">
        <v>2</v>
      </c>
      <c r="G90" s="7">
        <v>109.3</v>
      </c>
      <c r="H90" s="13">
        <v>84</v>
      </c>
      <c r="I90" s="8">
        <f t="shared" si="3"/>
        <v>72.25999999999999</v>
      </c>
      <c r="J90" s="11">
        <v>1</v>
      </c>
      <c r="K90" s="11">
        <v>1</v>
      </c>
    </row>
    <row r="91" spans="1:11" ht="14.25">
      <c r="A91" s="2">
        <v>88</v>
      </c>
      <c r="B91" s="9" t="s">
        <v>11</v>
      </c>
      <c r="C91" s="9" t="s">
        <v>72</v>
      </c>
      <c r="D91" s="9" t="s">
        <v>264</v>
      </c>
      <c r="E91" s="9" t="s">
        <v>265</v>
      </c>
      <c r="F91" s="9" t="s">
        <v>6</v>
      </c>
      <c r="G91" s="7">
        <v>123.6</v>
      </c>
      <c r="H91" s="13">
        <v>85.2</v>
      </c>
      <c r="I91" s="8">
        <f t="shared" si="3"/>
        <v>75.84</v>
      </c>
      <c r="J91" s="11">
        <v>1</v>
      </c>
      <c r="K91" s="11">
        <v>1</v>
      </c>
    </row>
    <row r="92" spans="1:11" ht="14.25">
      <c r="A92" s="2">
        <v>89</v>
      </c>
      <c r="B92" s="9" t="s">
        <v>8</v>
      </c>
      <c r="C92" s="9" t="s">
        <v>170</v>
      </c>
      <c r="D92" s="9" t="s">
        <v>266</v>
      </c>
      <c r="E92" s="9" t="s">
        <v>267</v>
      </c>
      <c r="F92" s="9" t="s">
        <v>2</v>
      </c>
      <c r="G92" s="7">
        <v>112.75</v>
      </c>
      <c r="H92" s="13">
        <v>82.8</v>
      </c>
      <c r="I92" s="8">
        <f t="shared" si="3"/>
        <v>72.23</v>
      </c>
      <c r="J92" s="11">
        <v>1</v>
      </c>
      <c r="K92" s="11">
        <v>1</v>
      </c>
    </row>
    <row r="93" spans="1:11" ht="14.25">
      <c r="A93" s="2">
        <v>90</v>
      </c>
      <c r="B93" s="9" t="s">
        <v>8</v>
      </c>
      <c r="C93" s="9" t="s">
        <v>177</v>
      </c>
      <c r="D93" s="9" t="s">
        <v>268</v>
      </c>
      <c r="E93" s="9" t="s">
        <v>269</v>
      </c>
      <c r="F93" s="9" t="s">
        <v>6</v>
      </c>
      <c r="G93" s="7">
        <v>128.95</v>
      </c>
      <c r="H93" s="13">
        <v>87.8</v>
      </c>
      <c r="I93" s="8">
        <f t="shared" si="3"/>
        <v>78.47</v>
      </c>
      <c r="J93" s="11">
        <v>1</v>
      </c>
      <c r="K93" s="11">
        <v>1</v>
      </c>
    </row>
    <row r="94" spans="1:11" ht="14.25">
      <c r="A94" s="2">
        <v>91</v>
      </c>
      <c r="B94" s="9" t="s">
        <v>201</v>
      </c>
      <c r="C94" s="9" t="s">
        <v>270</v>
      </c>
      <c r="D94" s="9" t="s">
        <v>271</v>
      </c>
      <c r="E94" s="9" t="s">
        <v>272</v>
      </c>
      <c r="F94" s="9" t="s">
        <v>2</v>
      </c>
      <c r="G94" s="7">
        <v>125</v>
      </c>
      <c r="H94" s="13">
        <v>83</v>
      </c>
      <c r="I94" s="8">
        <f t="shared" si="3"/>
        <v>74.8</v>
      </c>
      <c r="J94" s="11">
        <v>1</v>
      </c>
      <c r="K94" s="11">
        <v>1</v>
      </c>
    </row>
    <row r="95" spans="1:11" ht="14.25">
      <c r="A95" s="2">
        <v>92</v>
      </c>
      <c r="B95" s="9" t="s">
        <v>180</v>
      </c>
      <c r="C95" s="9" t="s">
        <v>26</v>
      </c>
      <c r="D95" s="9" t="s">
        <v>273</v>
      </c>
      <c r="E95" s="9" t="s">
        <v>274</v>
      </c>
      <c r="F95" s="9" t="s">
        <v>6</v>
      </c>
      <c r="G95" s="7">
        <v>122.4</v>
      </c>
      <c r="H95" s="13">
        <v>84.8</v>
      </c>
      <c r="I95" s="8">
        <f t="shared" si="3"/>
        <v>75.36</v>
      </c>
      <c r="J95" s="11">
        <v>4</v>
      </c>
      <c r="K95" s="11">
        <v>1</v>
      </c>
    </row>
    <row r="96" spans="1:11" ht="14.25">
      <c r="A96" s="2">
        <v>93</v>
      </c>
      <c r="B96" s="9" t="s">
        <v>180</v>
      </c>
      <c r="C96" s="9" t="s">
        <v>26</v>
      </c>
      <c r="D96" s="9" t="s">
        <v>275</v>
      </c>
      <c r="E96" s="9" t="s">
        <v>276</v>
      </c>
      <c r="F96" s="9" t="s">
        <v>6</v>
      </c>
      <c r="G96" s="7">
        <v>127.45</v>
      </c>
      <c r="H96" s="13">
        <v>82.6</v>
      </c>
      <c r="I96" s="8">
        <f aca="true" t="shared" si="4" ref="I96:I117">G96/2*0.4+H96*0.6</f>
        <v>75.05</v>
      </c>
      <c r="J96" s="11">
        <v>4</v>
      </c>
      <c r="K96" s="11">
        <v>2</v>
      </c>
    </row>
    <row r="97" spans="1:11" ht="14.25">
      <c r="A97" s="2">
        <v>94</v>
      </c>
      <c r="B97" s="9" t="s">
        <v>180</v>
      </c>
      <c r="C97" s="9" t="s">
        <v>26</v>
      </c>
      <c r="D97" s="9" t="s">
        <v>277</v>
      </c>
      <c r="E97" s="9" t="s">
        <v>278</v>
      </c>
      <c r="F97" s="9" t="s">
        <v>6</v>
      </c>
      <c r="G97" s="7">
        <v>117.9</v>
      </c>
      <c r="H97" s="13">
        <v>81.6</v>
      </c>
      <c r="I97" s="8">
        <f t="shared" si="4"/>
        <v>72.53999999999999</v>
      </c>
      <c r="J97" s="11">
        <v>4</v>
      </c>
      <c r="K97" s="11">
        <v>3</v>
      </c>
    </row>
    <row r="98" spans="1:11" ht="14.25">
      <c r="A98" s="2">
        <v>95</v>
      </c>
      <c r="B98" s="9" t="s">
        <v>180</v>
      </c>
      <c r="C98" s="9" t="s">
        <v>26</v>
      </c>
      <c r="D98" s="9" t="s">
        <v>279</v>
      </c>
      <c r="E98" s="9" t="s">
        <v>280</v>
      </c>
      <c r="F98" s="9" t="s">
        <v>6</v>
      </c>
      <c r="G98" s="7">
        <v>112.65</v>
      </c>
      <c r="H98" s="13">
        <v>83</v>
      </c>
      <c r="I98" s="8">
        <f t="shared" si="4"/>
        <v>72.33</v>
      </c>
      <c r="J98" s="11">
        <v>4</v>
      </c>
      <c r="K98" s="11">
        <v>4</v>
      </c>
    </row>
    <row r="99" spans="1:11" ht="14.25">
      <c r="A99" s="2">
        <v>96</v>
      </c>
      <c r="B99" s="9" t="s">
        <v>283</v>
      </c>
      <c r="C99" s="9" t="s">
        <v>284</v>
      </c>
      <c r="D99" s="9" t="s">
        <v>285</v>
      </c>
      <c r="E99" s="9" t="s">
        <v>22</v>
      </c>
      <c r="F99" s="9" t="s">
        <v>2</v>
      </c>
      <c r="G99" s="7">
        <v>130.5</v>
      </c>
      <c r="H99" s="13">
        <v>84.2</v>
      </c>
      <c r="I99" s="8">
        <f t="shared" si="4"/>
        <v>76.62</v>
      </c>
      <c r="J99" s="11">
        <v>1</v>
      </c>
      <c r="K99" s="11">
        <v>1</v>
      </c>
    </row>
    <row r="100" spans="1:11" ht="14.25">
      <c r="A100" s="2">
        <v>97</v>
      </c>
      <c r="B100" s="9" t="s">
        <v>286</v>
      </c>
      <c r="C100" s="9" t="s">
        <v>72</v>
      </c>
      <c r="D100" s="9" t="s">
        <v>287</v>
      </c>
      <c r="E100" s="9" t="s">
        <v>288</v>
      </c>
      <c r="F100" s="9" t="s">
        <v>6</v>
      </c>
      <c r="G100" s="7">
        <v>121.95</v>
      </c>
      <c r="H100" s="13">
        <v>83.8</v>
      </c>
      <c r="I100" s="8">
        <f t="shared" si="4"/>
        <v>74.66999999999999</v>
      </c>
      <c r="J100" s="11">
        <v>1</v>
      </c>
      <c r="K100" s="11">
        <v>1</v>
      </c>
    </row>
    <row r="101" spans="1:11" ht="14.25">
      <c r="A101" s="2">
        <v>98</v>
      </c>
      <c r="B101" s="9" t="s">
        <v>289</v>
      </c>
      <c r="C101" s="9" t="s">
        <v>170</v>
      </c>
      <c r="D101" s="9" t="s">
        <v>290</v>
      </c>
      <c r="E101" s="9" t="s">
        <v>291</v>
      </c>
      <c r="F101" s="9" t="s">
        <v>6</v>
      </c>
      <c r="G101" s="7">
        <v>127.6</v>
      </c>
      <c r="H101" s="13">
        <v>82.6</v>
      </c>
      <c r="I101" s="8">
        <f t="shared" si="4"/>
        <v>75.08</v>
      </c>
      <c r="J101" s="11">
        <v>1</v>
      </c>
      <c r="K101" s="11">
        <v>1</v>
      </c>
    </row>
    <row r="102" spans="1:11" ht="14.25">
      <c r="A102" s="2">
        <v>99</v>
      </c>
      <c r="B102" s="9" t="s">
        <v>289</v>
      </c>
      <c r="C102" s="9" t="s">
        <v>177</v>
      </c>
      <c r="D102" s="9" t="s">
        <v>292</v>
      </c>
      <c r="E102" s="9" t="s">
        <v>293</v>
      </c>
      <c r="F102" s="9" t="s">
        <v>6</v>
      </c>
      <c r="G102" s="7">
        <v>127.6</v>
      </c>
      <c r="H102" s="13">
        <v>83.4</v>
      </c>
      <c r="I102" s="8">
        <f t="shared" si="4"/>
        <v>75.56</v>
      </c>
      <c r="J102" s="11">
        <v>1</v>
      </c>
      <c r="K102" s="11">
        <v>1</v>
      </c>
    </row>
    <row r="103" spans="1:11" ht="14.25">
      <c r="A103" s="2">
        <v>100</v>
      </c>
      <c r="B103" s="9" t="s">
        <v>162</v>
      </c>
      <c r="C103" s="9" t="s">
        <v>21</v>
      </c>
      <c r="D103" s="9" t="s">
        <v>294</v>
      </c>
      <c r="E103" s="9" t="s">
        <v>295</v>
      </c>
      <c r="F103" s="9" t="s">
        <v>6</v>
      </c>
      <c r="G103" s="7">
        <v>125</v>
      </c>
      <c r="H103" s="13">
        <v>82.4</v>
      </c>
      <c r="I103" s="8">
        <f t="shared" si="4"/>
        <v>74.44</v>
      </c>
      <c r="J103" s="11">
        <v>3</v>
      </c>
      <c r="K103" s="11">
        <v>1</v>
      </c>
    </row>
    <row r="104" spans="1:11" ht="14.25">
      <c r="A104" s="2">
        <v>101</v>
      </c>
      <c r="B104" s="9" t="s">
        <v>162</v>
      </c>
      <c r="C104" s="9" t="s">
        <v>21</v>
      </c>
      <c r="D104" s="9" t="s">
        <v>296</v>
      </c>
      <c r="E104" s="9" t="s">
        <v>297</v>
      </c>
      <c r="F104" s="9" t="s">
        <v>6</v>
      </c>
      <c r="G104" s="7">
        <v>113.95</v>
      </c>
      <c r="H104" s="13">
        <v>81.8</v>
      </c>
      <c r="I104" s="8">
        <f t="shared" si="4"/>
        <v>71.87</v>
      </c>
      <c r="J104" s="11">
        <v>3</v>
      </c>
      <c r="K104" s="11">
        <v>2</v>
      </c>
    </row>
    <row r="105" spans="1:11" ht="14.25">
      <c r="A105" s="2">
        <v>102</v>
      </c>
      <c r="B105" s="9" t="s">
        <v>162</v>
      </c>
      <c r="C105" s="9" t="s">
        <v>21</v>
      </c>
      <c r="D105" s="9" t="s">
        <v>298</v>
      </c>
      <c r="E105" s="9" t="s">
        <v>27</v>
      </c>
      <c r="F105" s="9" t="s">
        <v>6</v>
      </c>
      <c r="G105" s="7">
        <v>109.65</v>
      </c>
      <c r="H105" s="13">
        <v>82.2</v>
      </c>
      <c r="I105" s="8">
        <f t="shared" si="4"/>
        <v>71.25</v>
      </c>
      <c r="J105" s="11">
        <v>3</v>
      </c>
      <c r="K105" s="11">
        <v>3</v>
      </c>
    </row>
    <row r="106" spans="1:11" ht="14.25">
      <c r="A106" s="2">
        <v>103</v>
      </c>
      <c r="B106" s="9" t="s">
        <v>12</v>
      </c>
      <c r="C106" s="9" t="s">
        <v>13</v>
      </c>
      <c r="D106" s="9" t="s">
        <v>299</v>
      </c>
      <c r="E106" s="9" t="s">
        <v>300</v>
      </c>
      <c r="F106" s="9" t="s">
        <v>2</v>
      </c>
      <c r="G106" s="7">
        <v>126.15</v>
      </c>
      <c r="H106" s="13">
        <v>84</v>
      </c>
      <c r="I106" s="8">
        <f t="shared" si="4"/>
        <v>75.63</v>
      </c>
      <c r="J106" s="11">
        <v>2</v>
      </c>
      <c r="K106" s="11">
        <v>1</v>
      </c>
    </row>
    <row r="107" spans="1:11" ht="14.25">
      <c r="A107" s="2">
        <v>104</v>
      </c>
      <c r="B107" s="9" t="s">
        <v>12</v>
      </c>
      <c r="C107" s="9" t="s">
        <v>13</v>
      </c>
      <c r="D107" s="9" t="s">
        <v>301</v>
      </c>
      <c r="E107" s="9" t="s">
        <v>302</v>
      </c>
      <c r="F107" s="9" t="s">
        <v>6</v>
      </c>
      <c r="G107" s="7">
        <v>119.8</v>
      </c>
      <c r="H107" s="13">
        <v>84.2</v>
      </c>
      <c r="I107" s="8">
        <f t="shared" si="4"/>
        <v>74.48</v>
      </c>
      <c r="J107" s="11">
        <v>2</v>
      </c>
      <c r="K107" s="11">
        <v>2</v>
      </c>
    </row>
    <row r="108" spans="1:11" ht="14.25">
      <c r="A108" s="2">
        <v>105</v>
      </c>
      <c r="B108" s="9" t="s">
        <v>12</v>
      </c>
      <c r="C108" s="9" t="s">
        <v>15</v>
      </c>
      <c r="D108" s="9" t="s">
        <v>303</v>
      </c>
      <c r="E108" s="9" t="s">
        <v>304</v>
      </c>
      <c r="F108" s="9" t="s">
        <v>2</v>
      </c>
      <c r="G108" s="7">
        <v>114.8</v>
      </c>
      <c r="H108" s="13">
        <v>83.2</v>
      </c>
      <c r="I108" s="8">
        <f t="shared" si="4"/>
        <v>72.88</v>
      </c>
      <c r="J108" s="11">
        <v>1</v>
      </c>
      <c r="K108" s="11">
        <v>1</v>
      </c>
    </row>
    <row r="109" spans="1:11" ht="14.25">
      <c r="A109" s="2">
        <v>106</v>
      </c>
      <c r="B109" s="9" t="s">
        <v>12</v>
      </c>
      <c r="C109" s="9" t="s">
        <v>17</v>
      </c>
      <c r="D109" s="9" t="s">
        <v>305</v>
      </c>
      <c r="E109" s="9" t="s">
        <v>306</v>
      </c>
      <c r="F109" s="9" t="s">
        <v>6</v>
      </c>
      <c r="G109" s="7">
        <v>119.7</v>
      </c>
      <c r="H109" s="13">
        <v>83</v>
      </c>
      <c r="I109" s="8">
        <f t="shared" si="4"/>
        <v>73.74</v>
      </c>
      <c r="J109" s="11">
        <v>2</v>
      </c>
      <c r="K109" s="11">
        <v>1</v>
      </c>
    </row>
    <row r="110" spans="1:11" ht="14.25">
      <c r="A110" s="2">
        <v>107</v>
      </c>
      <c r="B110" s="9" t="s">
        <v>12</v>
      </c>
      <c r="C110" s="9" t="s">
        <v>17</v>
      </c>
      <c r="D110" s="9" t="s">
        <v>307</v>
      </c>
      <c r="E110" s="9" t="s">
        <v>308</v>
      </c>
      <c r="F110" s="9" t="s">
        <v>6</v>
      </c>
      <c r="G110" s="7">
        <v>119</v>
      </c>
      <c r="H110" s="13">
        <v>82.6</v>
      </c>
      <c r="I110" s="8">
        <f t="shared" si="4"/>
        <v>73.36</v>
      </c>
      <c r="J110" s="11">
        <v>2</v>
      </c>
      <c r="K110" s="11">
        <v>2</v>
      </c>
    </row>
    <row r="111" spans="1:11" ht="14.25">
      <c r="A111" s="2">
        <v>108</v>
      </c>
      <c r="B111" s="9" t="s">
        <v>201</v>
      </c>
      <c r="C111" s="9" t="s">
        <v>309</v>
      </c>
      <c r="D111" s="9" t="s">
        <v>310</v>
      </c>
      <c r="E111" s="9" t="s">
        <v>14</v>
      </c>
      <c r="F111" s="9" t="s">
        <v>2</v>
      </c>
      <c r="G111" s="7">
        <v>122.25</v>
      </c>
      <c r="H111" s="13">
        <v>81.4</v>
      </c>
      <c r="I111" s="8">
        <f t="shared" si="4"/>
        <v>73.29</v>
      </c>
      <c r="J111" s="11">
        <v>1</v>
      </c>
      <c r="K111" s="11">
        <v>1</v>
      </c>
    </row>
    <row r="112" spans="1:11" ht="16.5" customHeight="1">
      <c r="A112" s="2">
        <v>109</v>
      </c>
      <c r="B112" s="9" t="s">
        <v>289</v>
      </c>
      <c r="C112" s="9" t="s">
        <v>10</v>
      </c>
      <c r="D112" s="9" t="s">
        <v>311</v>
      </c>
      <c r="E112" s="9" t="s">
        <v>7</v>
      </c>
      <c r="F112" s="9" t="s">
        <v>2</v>
      </c>
      <c r="G112" s="7">
        <v>111.75</v>
      </c>
      <c r="H112" s="13">
        <v>83.2</v>
      </c>
      <c r="I112" s="8">
        <f t="shared" si="4"/>
        <v>72.27000000000001</v>
      </c>
      <c r="J112" s="11">
        <v>2</v>
      </c>
      <c r="K112" s="11">
        <v>1</v>
      </c>
    </row>
    <row r="113" spans="1:11" ht="16.5" customHeight="1">
      <c r="A113" s="2">
        <v>110</v>
      </c>
      <c r="B113" s="9" t="s">
        <v>29</v>
      </c>
      <c r="C113" s="9" t="s">
        <v>35</v>
      </c>
      <c r="D113" s="9" t="s">
        <v>312</v>
      </c>
      <c r="E113" s="9" t="s">
        <v>313</v>
      </c>
      <c r="F113" s="9" t="s">
        <v>6</v>
      </c>
      <c r="G113" s="7">
        <v>127.4</v>
      </c>
      <c r="H113" s="13">
        <v>82</v>
      </c>
      <c r="I113" s="8">
        <f t="shared" si="4"/>
        <v>74.68</v>
      </c>
      <c r="J113" s="11">
        <v>3</v>
      </c>
      <c r="K113" s="11">
        <v>1</v>
      </c>
    </row>
    <row r="114" spans="1:11" ht="16.5" customHeight="1">
      <c r="A114" s="2">
        <v>111</v>
      </c>
      <c r="B114" s="9" t="s">
        <v>29</v>
      </c>
      <c r="C114" s="9" t="s">
        <v>35</v>
      </c>
      <c r="D114" s="9" t="s">
        <v>314</v>
      </c>
      <c r="E114" s="9" t="s">
        <v>37</v>
      </c>
      <c r="F114" s="9" t="s">
        <v>6</v>
      </c>
      <c r="G114" s="7">
        <v>115.95</v>
      </c>
      <c r="H114" s="13">
        <v>81.6</v>
      </c>
      <c r="I114" s="8">
        <f t="shared" si="4"/>
        <v>72.14999999999999</v>
      </c>
      <c r="J114" s="11">
        <v>3</v>
      </c>
      <c r="K114" s="11">
        <v>2</v>
      </c>
    </row>
    <row r="115" spans="1:11" ht="16.5" customHeight="1">
      <c r="A115" s="2">
        <v>112</v>
      </c>
      <c r="B115" s="9" t="s">
        <v>29</v>
      </c>
      <c r="C115" s="9" t="s">
        <v>35</v>
      </c>
      <c r="D115" s="9" t="s">
        <v>315</v>
      </c>
      <c r="E115" s="9" t="s">
        <v>36</v>
      </c>
      <c r="F115" s="9" t="s">
        <v>6</v>
      </c>
      <c r="G115" s="7">
        <v>114.85</v>
      </c>
      <c r="H115" s="13">
        <v>81.8</v>
      </c>
      <c r="I115" s="8">
        <f t="shared" si="4"/>
        <v>72.05</v>
      </c>
      <c r="J115" s="11">
        <v>3</v>
      </c>
      <c r="K115" s="11">
        <v>3</v>
      </c>
    </row>
    <row r="116" spans="1:11" ht="16.5" customHeight="1">
      <c r="A116" s="2">
        <v>113</v>
      </c>
      <c r="B116" s="9" t="s">
        <v>75</v>
      </c>
      <c r="C116" s="9" t="s">
        <v>316</v>
      </c>
      <c r="D116" s="9" t="s">
        <v>317</v>
      </c>
      <c r="E116" s="9" t="s">
        <v>318</v>
      </c>
      <c r="F116" s="9" t="s">
        <v>6</v>
      </c>
      <c r="G116" s="7">
        <v>131.4</v>
      </c>
      <c r="H116" s="13">
        <v>81</v>
      </c>
      <c r="I116" s="8">
        <f t="shared" si="4"/>
        <v>74.88</v>
      </c>
      <c r="J116" s="11">
        <v>1</v>
      </c>
      <c r="K116" s="11">
        <v>1</v>
      </c>
    </row>
    <row r="117" spans="1:11" ht="16.5" customHeight="1">
      <c r="A117" s="2">
        <v>114</v>
      </c>
      <c r="B117" s="9" t="s">
        <v>75</v>
      </c>
      <c r="C117" s="9" t="s">
        <v>319</v>
      </c>
      <c r="D117" s="9" t="s">
        <v>320</v>
      </c>
      <c r="E117" s="9" t="s">
        <v>321</v>
      </c>
      <c r="F117" s="9" t="s">
        <v>2</v>
      </c>
      <c r="G117" s="7">
        <v>119.25</v>
      </c>
      <c r="H117" s="13">
        <v>82.6</v>
      </c>
      <c r="I117" s="8">
        <f t="shared" si="4"/>
        <v>73.41</v>
      </c>
      <c r="J117" s="11">
        <v>1</v>
      </c>
      <c r="K117" s="11">
        <v>1</v>
      </c>
    </row>
    <row r="118" spans="1:11" ht="16.5" customHeight="1">
      <c r="A118" s="2">
        <v>115</v>
      </c>
      <c r="B118" s="17" t="s">
        <v>283</v>
      </c>
      <c r="C118" s="17" t="s">
        <v>323</v>
      </c>
      <c r="D118" s="17" t="s">
        <v>324</v>
      </c>
      <c r="E118" s="17" t="s">
        <v>325</v>
      </c>
      <c r="F118" s="17" t="s">
        <v>326</v>
      </c>
      <c r="G118" s="17">
        <v>119.25</v>
      </c>
      <c r="H118" s="17">
        <v>82</v>
      </c>
      <c r="I118" s="18">
        <v>73.05</v>
      </c>
      <c r="J118" s="17" t="s">
        <v>327</v>
      </c>
      <c r="K118" s="17" t="s">
        <v>328</v>
      </c>
    </row>
    <row r="119" spans="1:11" ht="16.5" customHeight="1">
      <c r="A119" s="2">
        <v>116</v>
      </c>
      <c r="B119" s="17" t="s">
        <v>283</v>
      </c>
      <c r="C119" s="17" t="s">
        <v>329</v>
      </c>
      <c r="D119" s="17" t="s">
        <v>330</v>
      </c>
      <c r="E119" s="17" t="s">
        <v>125</v>
      </c>
      <c r="F119" s="17" t="s">
        <v>331</v>
      </c>
      <c r="G119" s="17">
        <v>115.98</v>
      </c>
      <c r="H119" s="17">
        <v>81.2</v>
      </c>
      <c r="I119" s="18">
        <v>71.916</v>
      </c>
      <c r="J119" s="17" t="s">
        <v>327</v>
      </c>
      <c r="K119" s="17" t="s">
        <v>328</v>
      </c>
    </row>
    <row r="120" spans="1:11" ht="16.5" customHeight="1">
      <c r="A120" s="2">
        <v>117</v>
      </c>
      <c r="B120" s="17" t="s">
        <v>289</v>
      </c>
      <c r="C120" s="17" t="s">
        <v>332</v>
      </c>
      <c r="D120" s="17" t="s">
        <v>281</v>
      </c>
      <c r="E120" s="17" t="s">
        <v>282</v>
      </c>
      <c r="F120" s="17" t="s">
        <v>331</v>
      </c>
      <c r="G120" s="17">
        <v>115.7</v>
      </c>
      <c r="H120" s="17">
        <v>81.4</v>
      </c>
      <c r="I120" s="18">
        <v>71.98</v>
      </c>
      <c r="J120" s="17" t="s">
        <v>327</v>
      </c>
      <c r="K120" s="17" t="s">
        <v>328</v>
      </c>
    </row>
    <row r="121" spans="1:11" ht="16.5" customHeight="1">
      <c r="A121" s="2">
        <v>118</v>
      </c>
      <c r="B121" s="17" t="s">
        <v>153</v>
      </c>
      <c r="C121" s="17" t="s">
        <v>333</v>
      </c>
      <c r="D121" s="17" t="s">
        <v>334</v>
      </c>
      <c r="E121" s="17" t="s">
        <v>335</v>
      </c>
      <c r="F121" s="17" t="s">
        <v>331</v>
      </c>
      <c r="G121" s="17">
        <v>108.7</v>
      </c>
      <c r="H121" s="17">
        <v>83</v>
      </c>
      <c r="I121" s="18">
        <v>71.53999999999999</v>
      </c>
      <c r="J121" s="17" t="s">
        <v>336</v>
      </c>
      <c r="K121" s="17" t="s">
        <v>328</v>
      </c>
    </row>
    <row r="122" spans="1:11" ht="16.5" customHeight="1">
      <c r="A122" s="2">
        <v>119</v>
      </c>
      <c r="B122" s="17" t="s">
        <v>153</v>
      </c>
      <c r="C122" s="17" t="s">
        <v>333</v>
      </c>
      <c r="D122" s="17" t="s">
        <v>337</v>
      </c>
      <c r="E122" s="17" t="s">
        <v>338</v>
      </c>
      <c r="F122" s="17" t="s">
        <v>331</v>
      </c>
      <c r="G122" s="17">
        <v>108.25</v>
      </c>
      <c r="H122" s="17">
        <v>82.4</v>
      </c>
      <c r="I122" s="18">
        <v>71.09</v>
      </c>
      <c r="J122" s="17" t="s">
        <v>336</v>
      </c>
      <c r="K122" s="17" t="s">
        <v>328</v>
      </c>
    </row>
    <row r="123" spans="1:11" ht="16.5" customHeight="1">
      <c r="A123" s="2">
        <v>120</v>
      </c>
      <c r="B123" s="17" t="s">
        <v>162</v>
      </c>
      <c r="C123" s="17" t="s">
        <v>339</v>
      </c>
      <c r="D123" s="17" t="s">
        <v>61</v>
      </c>
      <c r="E123" s="17" t="s">
        <v>62</v>
      </c>
      <c r="F123" s="17" t="s">
        <v>331</v>
      </c>
      <c r="G123" s="17">
        <v>111.1</v>
      </c>
      <c r="H123" s="17">
        <v>82.8</v>
      </c>
      <c r="I123" s="18">
        <v>71.9</v>
      </c>
      <c r="J123" s="17" t="s">
        <v>336</v>
      </c>
      <c r="K123" s="17" t="s">
        <v>328</v>
      </c>
    </row>
    <row r="124" spans="1:11" ht="16.5" customHeight="1">
      <c r="A124" s="2">
        <v>121</v>
      </c>
      <c r="B124" s="17" t="s">
        <v>162</v>
      </c>
      <c r="C124" s="17" t="s">
        <v>339</v>
      </c>
      <c r="D124" s="17" t="s">
        <v>63</v>
      </c>
      <c r="E124" s="17" t="s">
        <v>64</v>
      </c>
      <c r="F124" s="17" t="s">
        <v>331</v>
      </c>
      <c r="G124" s="17">
        <v>101.6</v>
      </c>
      <c r="H124" s="17">
        <v>82.2</v>
      </c>
      <c r="I124" s="18">
        <v>69.64</v>
      </c>
      <c r="J124" s="17" t="s">
        <v>336</v>
      </c>
      <c r="K124" s="17" t="s">
        <v>328</v>
      </c>
    </row>
    <row r="125" spans="1:11" ht="16.5" customHeight="1">
      <c r="A125" s="2">
        <v>122</v>
      </c>
      <c r="B125" s="17" t="s">
        <v>11</v>
      </c>
      <c r="C125" s="17" t="s">
        <v>340</v>
      </c>
      <c r="D125" s="17" t="s">
        <v>341</v>
      </c>
      <c r="E125" s="17" t="s">
        <v>342</v>
      </c>
      <c r="F125" s="17" t="s">
        <v>331</v>
      </c>
      <c r="G125" s="17">
        <v>121.55</v>
      </c>
      <c r="H125" s="17">
        <v>84</v>
      </c>
      <c r="I125" s="18">
        <v>74.71000000000001</v>
      </c>
      <c r="J125" s="17" t="s">
        <v>327</v>
      </c>
      <c r="K125" s="17" t="s">
        <v>328</v>
      </c>
    </row>
    <row r="126" spans="1:11" ht="16.5" customHeight="1">
      <c r="A126" s="2">
        <v>123</v>
      </c>
      <c r="B126" s="17" t="s">
        <v>343</v>
      </c>
      <c r="C126" s="17" t="s">
        <v>344</v>
      </c>
      <c r="D126" s="17" t="s">
        <v>59</v>
      </c>
      <c r="E126" s="17" t="s">
        <v>60</v>
      </c>
      <c r="F126" s="17" t="s">
        <v>331</v>
      </c>
      <c r="G126" s="17">
        <v>111.4</v>
      </c>
      <c r="H126" s="17">
        <v>82</v>
      </c>
      <c r="I126" s="18">
        <v>71.47999999999999</v>
      </c>
      <c r="J126" s="17" t="s">
        <v>327</v>
      </c>
      <c r="K126" s="17" t="s">
        <v>328</v>
      </c>
    </row>
    <row r="127" spans="1:11" ht="16.5" customHeight="1">
      <c r="A127" s="2">
        <v>124</v>
      </c>
      <c r="B127" s="17" t="s">
        <v>345</v>
      </c>
      <c r="C127" s="17" t="s">
        <v>346</v>
      </c>
      <c r="D127" s="17" t="s">
        <v>347</v>
      </c>
      <c r="E127" s="17" t="s">
        <v>348</v>
      </c>
      <c r="F127" s="17" t="s">
        <v>331</v>
      </c>
      <c r="G127" s="17">
        <v>110.18</v>
      </c>
      <c r="H127" s="17">
        <v>79</v>
      </c>
      <c r="I127" s="18">
        <v>69.436</v>
      </c>
      <c r="J127" s="17" t="s">
        <v>327</v>
      </c>
      <c r="K127" s="17" t="s">
        <v>328</v>
      </c>
    </row>
  </sheetData>
  <sheetProtection/>
  <autoFilter ref="B3:K117"/>
  <mergeCells count="1">
    <mergeCell ref="A2:K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2017-09-18T07:26:44Z</dcterms:modified>
  <cp:category/>
  <cp:version/>
  <cp:contentType/>
  <cp:contentStatus/>
</cp:coreProperties>
</file>