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<sst xmlns="http://schemas.openxmlformats.org/spreadsheetml/2006/main" count="155" uniqueCount="118">
  <si>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</si>
  <si>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</si>
  <si>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</si>
  <si>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</si>
  <si>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</si>
  <si>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</si>
  <si>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</si>
  <si>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</si>
  <si>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</si>
  <si>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</si>
  <si>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</si>
  <si>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</si>
  <si>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</si>
  <si>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</si>
  <si>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</si>
  <si>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综合知识测试</t>
  </si>
  <si>
    <t>折算分</t>
  </si>
  <si>
    <t>神农架林区纪律检查委员会派驻机构执纪综合岗</t>
  </si>
  <si>
    <t>2002017001001</t>
  </si>
  <si>
    <t>2</t>
  </si>
  <si>
    <t>夏宇</t>
  </si>
  <si>
    <t>男</t>
  </si>
  <si>
    <t>102422007101</t>
  </si>
  <si>
    <t>黄冈师范学院</t>
  </si>
  <si>
    <t>无</t>
  </si>
  <si>
    <t>邓华圣</t>
  </si>
  <si>
    <t>102422302607</t>
  </si>
  <si>
    <t xml:space="preserve">湖北汽车工业学院科技学院 </t>
  </si>
  <si>
    <t>槐树林特场管理委员会</t>
  </si>
  <si>
    <t>2002017001002</t>
  </si>
  <si>
    <t>童高明</t>
  </si>
  <si>
    <t>102425913912</t>
  </si>
  <si>
    <t>河南大学</t>
  </si>
  <si>
    <t>河南馨明阁文化传播有限公司</t>
  </si>
  <si>
    <t>周琳</t>
  </si>
  <si>
    <t>女</t>
  </si>
  <si>
    <t>102425101023</t>
  </si>
  <si>
    <t>三峡大学科技学院</t>
  </si>
  <si>
    <t>湖北神农架农村商业银行松柏支行</t>
  </si>
  <si>
    <t>神农架林区纪律检查委员会派驻机构文字综合岗</t>
  </si>
  <si>
    <t>2002017001003</t>
  </si>
  <si>
    <t>谭爱民</t>
  </si>
  <si>
    <t>102423705814</t>
  </si>
  <si>
    <t>武汉理工大学</t>
  </si>
  <si>
    <t>湖北省宜昌市兴山县高桥乡人民政府</t>
  </si>
  <si>
    <t>肖雪琴</t>
  </si>
  <si>
    <t>102421504302</t>
  </si>
  <si>
    <t>三峡大学</t>
  </si>
  <si>
    <t>广东电网河源龙川供电局</t>
  </si>
  <si>
    <t>神农架林区人民法院办公室文字综合岗</t>
  </si>
  <si>
    <t>2002017001012</t>
  </si>
  <si>
    <t>陈玉梅</t>
  </si>
  <si>
    <t>102424618901</t>
  </si>
  <si>
    <t>襄阳职业技术学院</t>
  </si>
  <si>
    <t>湖北省襄阳市保康县尧治河村党政办</t>
  </si>
  <si>
    <t>胡含如</t>
  </si>
  <si>
    <t>102426502312</t>
  </si>
  <si>
    <t>武汉软件工程职业学院</t>
  </si>
  <si>
    <t>叶思雨</t>
  </si>
  <si>
    <t>102426606226</t>
  </si>
  <si>
    <t>华中师范大学</t>
  </si>
  <si>
    <t>神农架林区党委宣传部办公室文字综合岗</t>
  </si>
  <si>
    <t>2002017001004</t>
  </si>
  <si>
    <t>许巍</t>
  </si>
  <si>
    <t>102421811615</t>
  </si>
  <si>
    <t>湖北大学</t>
  </si>
  <si>
    <t xml:space="preserve">神农架林区林业管理局 </t>
  </si>
  <si>
    <t>神农架林区总工会办公室文字综合岗</t>
  </si>
  <si>
    <t>2002017001005</t>
  </si>
  <si>
    <t>许静</t>
  </si>
  <si>
    <t>102425704029</t>
  </si>
  <si>
    <t>武汉工程大学邮电与信息工程学院</t>
  </si>
  <si>
    <t>湖北省保康县人力资源和社会保障局</t>
  </si>
  <si>
    <t>神农架林区松柏镇人民政府经济发展办工作人员</t>
  </si>
  <si>
    <t>2002017001006</t>
  </si>
  <si>
    <t>罗俊峰</t>
  </si>
  <si>
    <t>102420807920</t>
  </si>
  <si>
    <t>湖北交通职业技术学院</t>
  </si>
  <si>
    <t>道路与桥梁工程技术</t>
  </si>
  <si>
    <t>神农架林区木鱼镇人民政府办公室文字综合岗</t>
  </si>
  <si>
    <t>2002017001007</t>
  </si>
  <si>
    <t>胡炜</t>
  </si>
  <si>
    <t>102421504505</t>
  </si>
  <si>
    <t>武汉民政职业学院</t>
  </si>
  <si>
    <t>神农架林区木鱼镇人民政府社会事务办工作人员</t>
  </si>
  <si>
    <t>2002017001008</t>
  </si>
  <si>
    <t>张政</t>
  </si>
  <si>
    <t>102423702026</t>
  </si>
  <si>
    <t>长江大学</t>
  </si>
  <si>
    <t>神农架林区红坪镇人民政府经济发展办工作人员</t>
  </si>
  <si>
    <t>2002017001009</t>
  </si>
  <si>
    <t>吴弘</t>
  </si>
  <si>
    <t>102426301008</t>
  </si>
  <si>
    <t>武汉纺织大学</t>
  </si>
  <si>
    <t>神农架林区食品药品监督局</t>
  </si>
  <si>
    <t>郭飞</t>
  </si>
  <si>
    <t>102424202524</t>
  </si>
  <si>
    <t>湖北民族学院科技学院</t>
  </si>
  <si>
    <t>湖北神农架林区新华镇大岭村</t>
  </si>
  <si>
    <t>神农架林区宋洛乡人民政府经济发展办工作人员</t>
  </si>
  <si>
    <t>2002017001010</t>
  </si>
  <si>
    <t>张茜</t>
  </si>
  <si>
    <t>102422611004</t>
  </si>
  <si>
    <t>汉江师范学院</t>
  </si>
  <si>
    <t>递补</t>
  </si>
  <si>
    <t>神农架林区下谷坪土家族乡人民政府党政办文字综合岗</t>
  </si>
  <si>
    <t>2002017001011</t>
  </si>
  <si>
    <t>周晶晶</t>
  </si>
  <si>
    <t>102425704712</t>
  </si>
  <si>
    <t>湖北第二师范学院</t>
  </si>
  <si>
    <t>神农架供电公司</t>
  </si>
  <si>
    <t>神农架林区木鱼镇人民政府经济发展办工作人员</t>
  </si>
  <si>
    <t>2002017002001</t>
  </si>
  <si>
    <t>魏安波</t>
  </si>
  <si>
    <t>101427207428</t>
  </si>
  <si>
    <t>宋洛乡后山坪村</t>
  </si>
  <si>
    <t>神农架林区2017年考试录用公务员拟录用人员公示名单（党群系统）</t>
  </si>
  <si>
    <t>妊娠期考生，待妊娠结束后补做检查，体检合格后再办理录用手续。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</si>
</sst>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40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P22" sqref="P22"/>
    </sheetView>
  </sheetViews>
  <sheetFormatPr defaultColWidth="9.00390625" defaultRowHeight="39.75" customHeight="1"/>
  <cols>
    <col min="2" max="2" width="9.00390625" style="1" customWidth="1"/>
    <col min="3" max="3" width="3.875" style="1" customWidth="1"/>
    <col min="4" max="4" width="4.00390625" style="2" customWidth="1"/>
    <col min="5" max="5" width="6.875" style="0" customWidth="1"/>
    <col min="6" max="6" width="4.00390625" style="0" customWidth="1"/>
    <col min="8" max="8" width="6.75390625" style="0" customWidth="1"/>
    <col min="9" max="9" width="5.00390625" style="0" customWidth="1"/>
    <col min="10" max="10" width="4.50390625" style="0" customWidth="1"/>
    <col min="11" max="11" width="8.75390625" style="0" customWidth="1"/>
    <col min="12" max="12" width="7.25390625" style="0" customWidth="1"/>
    <col min="13" max="13" width="7.375" style="0" customWidth="1"/>
    <col min="14" max="14" width="13.875" style="0" customWidth="1"/>
    <col min="15" max="15" width="14.625" style="0" customWidth="1"/>
    <col min="16" max="16" width="7.50390625" style="0" customWidth="1"/>
  </cols>
  <sheetData>
    <row r="1" spans="1:16" ht="39.75" customHeight="1">
      <c r="A1" s="17" t="s">
        <v>116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0" customHeight="1">
      <c r="A2" s="13" t="s">
        <v>0</v>
      </c>
      <c r="B2" s="18" t="s">
        <v>1</v>
      </c>
      <c r="C2" s="19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/>
      <c r="J2" s="13"/>
      <c r="K2" s="13"/>
      <c r="L2" s="13" t="s">
        <v>8</v>
      </c>
      <c r="M2" s="13" t="s">
        <v>9</v>
      </c>
      <c r="N2" s="14" t="s">
        <v>10</v>
      </c>
      <c r="O2" s="14" t="s">
        <v>11</v>
      </c>
      <c r="P2" s="13" t="s">
        <v>12</v>
      </c>
    </row>
    <row r="3" spans="1:16" ht="30" customHeight="1">
      <c r="A3" s="13"/>
      <c r="B3" s="18"/>
      <c r="C3" s="19"/>
      <c r="D3" s="13"/>
      <c r="E3" s="13"/>
      <c r="F3" s="13"/>
      <c r="G3" s="13"/>
      <c r="H3" s="13" t="s">
        <v>13</v>
      </c>
      <c r="I3" s="13" t="s">
        <v>14</v>
      </c>
      <c r="J3" s="14" t="s">
        <v>15</v>
      </c>
      <c r="K3" s="13" t="s">
        <v>16</v>
      </c>
      <c r="L3" s="13"/>
      <c r="M3" s="13"/>
      <c r="N3" s="15"/>
      <c r="O3" s="15"/>
      <c r="P3" s="13"/>
    </row>
    <row r="4" spans="1:16" ht="12" customHeight="1">
      <c r="A4" s="13"/>
      <c r="B4" s="18"/>
      <c r="C4" s="19"/>
      <c r="D4" s="13"/>
      <c r="E4" s="13"/>
      <c r="F4" s="13"/>
      <c r="G4" s="13"/>
      <c r="H4" s="13"/>
      <c r="I4" s="13"/>
      <c r="J4" s="16"/>
      <c r="K4" s="13"/>
      <c r="L4" s="13"/>
      <c r="M4" s="13"/>
      <c r="N4" s="16"/>
      <c r="O4" s="16"/>
      <c r="P4" s="13"/>
    </row>
    <row r="5" spans="1:16" ht="30" customHeight="1">
      <c r="A5" s="11" t="s">
        <v>17</v>
      </c>
      <c r="B5" s="3" t="s">
        <v>18</v>
      </c>
      <c r="C5" s="3" t="s">
        <v>19</v>
      </c>
      <c r="D5" s="4">
        <v>1</v>
      </c>
      <c r="E5" s="5" t="s">
        <v>20</v>
      </c>
      <c r="F5" s="6" t="s">
        <v>21</v>
      </c>
      <c r="G5" s="9" t="s">
        <v>22</v>
      </c>
      <c r="H5" s="4">
        <v>61.6</v>
      </c>
      <c r="I5" s="4">
        <v>57.5</v>
      </c>
      <c r="J5" s="6"/>
      <c r="K5" s="4">
        <v>29.8775</v>
      </c>
      <c r="L5" s="4">
        <v>82</v>
      </c>
      <c r="M5" s="4">
        <f aca="true" t="shared" si="0" ref="M5:M23">K5+L5*0.5</f>
        <v>70.8775</v>
      </c>
      <c r="N5" s="5" t="s">
        <v>23</v>
      </c>
      <c r="O5" s="5" t="s">
        <v>24</v>
      </c>
      <c r="P5" s="6"/>
    </row>
    <row r="6" spans="1:16" ht="30" customHeight="1">
      <c r="A6" s="11" t="s">
        <v>17</v>
      </c>
      <c r="B6" s="3" t="s">
        <v>18</v>
      </c>
      <c r="C6" s="3" t="s">
        <v>19</v>
      </c>
      <c r="D6" s="4">
        <v>2</v>
      </c>
      <c r="E6" s="5" t="s">
        <v>25</v>
      </c>
      <c r="F6" s="6" t="s">
        <v>21</v>
      </c>
      <c r="G6" s="10" t="s">
        <v>26</v>
      </c>
      <c r="H6" s="5">
        <v>54.4</v>
      </c>
      <c r="I6" s="5">
        <v>60.5</v>
      </c>
      <c r="J6" s="6"/>
      <c r="K6" s="5">
        <v>28.5725</v>
      </c>
      <c r="L6" s="5">
        <v>81.3</v>
      </c>
      <c r="M6" s="4">
        <f t="shared" si="0"/>
        <v>69.2225</v>
      </c>
      <c r="N6" s="5" t="s">
        <v>27</v>
      </c>
      <c r="O6" s="5" t="s">
        <v>28</v>
      </c>
      <c r="P6" s="6"/>
    </row>
    <row r="7" spans="1:16" ht="30" customHeight="1">
      <c r="A7" s="11" t="s">
        <v>17</v>
      </c>
      <c r="B7" s="7" t="s">
        <v>29</v>
      </c>
      <c r="C7" s="7">
        <v>2</v>
      </c>
      <c r="D7" s="4">
        <v>1</v>
      </c>
      <c r="E7" s="5" t="s">
        <v>30</v>
      </c>
      <c r="F7" s="6" t="s">
        <v>21</v>
      </c>
      <c r="G7" s="10" t="s">
        <v>31</v>
      </c>
      <c r="H7" s="5">
        <v>61.6</v>
      </c>
      <c r="I7" s="5">
        <v>62</v>
      </c>
      <c r="J7" s="6"/>
      <c r="K7" s="5">
        <v>30.89</v>
      </c>
      <c r="L7" s="5">
        <v>81.6</v>
      </c>
      <c r="M7" s="4">
        <f t="shared" si="0"/>
        <v>71.69</v>
      </c>
      <c r="N7" s="5" t="s">
        <v>32</v>
      </c>
      <c r="O7" s="5" t="s">
        <v>33</v>
      </c>
      <c r="P7" s="6"/>
    </row>
    <row r="8" spans="1:16" ht="30" customHeight="1">
      <c r="A8" s="11" t="s">
        <v>17</v>
      </c>
      <c r="B8" s="7" t="s">
        <v>29</v>
      </c>
      <c r="C8" s="7">
        <v>2</v>
      </c>
      <c r="D8" s="4">
        <v>2</v>
      </c>
      <c r="E8" s="5" t="s">
        <v>34</v>
      </c>
      <c r="F8" s="6" t="s">
        <v>35</v>
      </c>
      <c r="G8" s="10" t="s">
        <v>36</v>
      </c>
      <c r="H8" s="5">
        <v>52</v>
      </c>
      <c r="I8" s="5">
        <v>67.5</v>
      </c>
      <c r="J8" s="6"/>
      <c r="K8" s="5">
        <v>29.4875</v>
      </c>
      <c r="L8" s="5">
        <v>82.8</v>
      </c>
      <c r="M8" s="4">
        <f t="shared" si="0"/>
        <v>70.8875</v>
      </c>
      <c r="N8" s="5" t="s">
        <v>37</v>
      </c>
      <c r="O8" s="5" t="s">
        <v>38</v>
      </c>
      <c r="P8" s="6"/>
    </row>
    <row r="9" spans="1:16" ht="30" customHeight="1">
      <c r="A9" s="11" t="s">
        <v>39</v>
      </c>
      <c r="B9" s="7" t="s">
        <v>40</v>
      </c>
      <c r="C9" s="7">
        <v>2</v>
      </c>
      <c r="D9" s="4">
        <v>1</v>
      </c>
      <c r="E9" s="5" t="s">
        <v>41</v>
      </c>
      <c r="F9" s="6" t="s">
        <v>21</v>
      </c>
      <c r="G9" s="10" t="s">
        <v>42</v>
      </c>
      <c r="H9" s="5">
        <v>64.8</v>
      </c>
      <c r="I9" s="5">
        <v>63</v>
      </c>
      <c r="J9" s="6"/>
      <c r="K9" s="5">
        <v>31.995</v>
      </c>
      <c r="L9" s="5">
        <v>80.7</v>
      </c>
      <c r="M9" s="4">
        <f t="shared" si="0"/>
        <v>72.345</v>
      </c>
      <c r="N9" s="5" t="s">
        <v>43</v>
      </c>
      <c r="O9" s="5" t="s">
        <v>44</v>
      </c>
      <c r="P9" s="6"/>
    </row>
    <row r="10" spans="1:16" ht="30" customHeight="1">
      <c r="A10" s="11" t="s">
        <v>39</v>
      </c>
      <c r="B10" s="7" t="s">
        <v>40</v>
      </c>
      <c r="C10" s="7">
        <v>2</v>
      </c>
      <c r="D10" s="4">
        <v>2</v>
      </c>
      <c r="E10" s="5" t="s">
        <v>45</v>
      </c>
      <c r="F10" s="6" t="s">
        <v>35</v>
      </c>
      <c r="G10" s="10" t="s">
        <v>46</v>
      </c>
      <c r="H10" s="5">
        <v>59.2</v>
      </c>
      <c r="I10" s="5">
        <v>60.5</v>
      </c>
      <c r="J10" s="6"/>
      <c r="K10" s="5">
        <v>29.8925</v>
      </c>
      <c r="L10" s="5">
        <v>82.9</v>
      </c>
      <c r="M10" s="4">
        <f t="shared" si="0"/>
        <v>71.3425</v>
      </c>
      <c r="N10" s="5" t="s">
        <v>47</v>
      </c>
      <c r="O10" s="5" t="s">
        <v>48</v>
      </c>
      <c r="P10" s="6"/>
    </row>
    <row r="11" spans="1:16" ht="30" customHeight="1">
      <c r="A11" s="11" t="s">
        <v>49</v>
      </c>
      <c r="B11" s="3" t="s">
        <v>50</v>
      </c>
      <c r="C11" s="7">
        <v>3</v>
      </c>
      <c r="D11" s="4">
        <v>1</v>
      </c>
      <c r="E11" s="5" t="s">
        <v>51</v>
      </c>
      <c r="F11" s="8" t="s">
        <v>35</v>
      </c>
      <c r="G11" s="10" t="s">
        <v>52</v>
      </c>
      <c r="H11" s="5">
        <v>52.8</v>
      </c>
      <c r="I11" s="5">
        <v>73.5</v>
      </c>
      <c r="J11" s="8"/>
      <c r="K11" s="5">
        <v>31.0575</v>
      </c>
      <c r="L11" s="5">
        <v>84.4</v>
      </c>
      <c r="M11" s="5">
        <f t="shared" si="0"/>
        <v>73.25750000000001</v>
      </c>
      <c r="N11" s="5" t="s">
        <v>53</v>
      </c>
      <c r="O11" s="5" t="s">
        <v>54</v>
      </c>
      <c r="P11" s="8"/>
    </row>
    <row r="12" spans="1:16" ht="30" customHeight="1">
      <c r="A12" s="11" t="s">
        <v>49</v>
      </c>
      <c r="B12" s="3" t="s">
        <v>50</v>
      </c>
      <c r="C12" s="7">
        <v>3</v>
      </c>
      <c r="D12" s="4">
        <v>2</v>
      </c>
      <c r="E12" s="5" t="s">
        <v>55</v>
      </c>
      <c r="F12" s="8" t="s">
        <v>21</v>
      </c>
      <c r="G12" s="10" t="s">
        <v>56</v>
      </c>
      <c r="H12" s="5">
        <v>58.4</v>
      </c>
      <c r="I12" s="5">
        <v>65.5</v>
      </c>
      <c r="J12" s="8"/>
      <c r="K12" s="5">
        <v>30.7975</v>
      </c>
      <c r="L12" s="5">
        <v>82</v>
      </c>
      <c r="M12" s="5">
        <f t="shared" si="0"/>
        <v>71.7975</v>
      </c>
      <c r="N12" s="5" t="s">
        <v>57</v>
      </c>
      <c r="O12" s="5" t="s">
        <v>24</v>
      </c>
      <c r="P12" s="8"/>
    </row>
    <row r="13" spans="1:16" ht="30" customHeight="1">
      <c r="A13" s="11" t="s">
        <v>49</v>
      </c>
      <c r="B13" s="3" t="s">
        <v>50</v>
      </c>
      <c r="C13" s="7">
        <v>3</v>
      </c>
      <c r="D13" s="4">
        <v>3</v>
      </c>
      <c r="E13" s="5" t="s">
        <v>58</v>
      </c>
      <c r="F13" s="8" t="s">
        <v>35</v>
      </c>
      <c r="G13" s="10" t="s">
        <v>59</v>
      </c>
      <c r="H13" s="5">
        <v>52.8</v>
      </c>
      <c r="I13" s="5">
        <v>65.5</v>
      </c>
      <c r="J13" s="8"/>
      <c r="K13" s="5">
        <v>29.2575</v>
      </c>
      <c r="L13" s="5">
        <v>84</v>
      </c>
      <c r="M13" s="5">
        <f t="shared" si="0"/>
        <v>71.2575</v>
      </c>
      <c r="N13" s="5" t="s">
        <v>60</v>
      </c>
      <c r="O13" s="5" t="s">
        <v>24</v>
      </c>
      <c r="P13" s="8"/>
    </row>
    <row r="14" spans="1:16" ht="30" customHeight="1">
      <c r="A14" s="11" t="s">
        <v>61</v>
      </c>
      <c r="B14" s="7" t="s">
        <v>62</v>
      </c>
      <c r="C14" s="7">
        <v>1</v>
      </c>
      <c r="D14" s="4">
        <v>1</v>
      </c>
      <c r="E14" s="5" t="s">
        <v>63</v>
      </c>
      <c r="F14" s="6" t="s">
        <v>21</v>
      </c>
      <c r="G14" s="10" t="s">
        <v>64</v>
      </c>
      <c r="H14" s="5">
        <v>52</v>
      </c>
      <c r="I14" s="5">
        <v>64.5</v>
      </c>
      <c r="J14" s="6"/>
      <c r="K14" s="5">
        <v>28.8125</v>
      </c>
      <c r="L14" s="5">
        <v>85</v>
      </c>
      <c r="M14" s="4">
        <f t="shared" si="0"/>
        <v>71.3125</v>
      </c>
      <c r="N14" s="5" t="s">
        <v>65</v>
      </c>
      <c r="O14" s="5" t="s">
        <v>66</v>
      </c>
      <c r="P14" s="6"/>
    </row>
    <row r="15" spans="1:16" ht="30" customHeight="1">
      <c r="A15" s="11" t="s">
        <v>67</v>
      </c>
      <c r="B15" s="7" t="s">
        <v>68</v>
      </c>
      <c r="C15" s="7">
        <v>1</v>
      </c>
      <c r="D15" s="4">
        <v>1</v>
      </c>
      <c r="E15" s="5" t="s">
        <v>69</v>
      </c>
      <c r="F15" s="6" t="s">
        <v>35</v>
      </c>
      <c r="G15" s="10" t="s">
        <v>70</v>
      </c>
      <c r="H15" s="5">
        <v>62.4</v>
      </c>
      <c r="I15" s="5">
        <v>61</v>
      </c>
      <c r="J15" s="6"/>
      <c r="K15" s="5">
        <v>30.885</v>
      </c>
      <c r="L15" s="5">
        <v>84.6</v>
      </c>
      <c r="M15" s="4">
        <f t="shared" si="0"/>
        <v>73.185</v>
      </c>
      <c r="N15" s="5" t="s">
        <v>71</v>
      </c>
      <c r="O15" s="5" t="s">
        <v>72</v>
      </c>
      <c r="P15" s="6"/>
    </row>
    <row r="16" spans="1:16" ht="30" customHeight="1">
      <c r="A16" s="11" t="s">
        <v>73</v>
      </c>
      <c r="B16" s="7" t="s">
        <v>74</v>
      </c>
      <c r="C16" s="7">
        <v>1</v>
      </c>
      <c r="D16" s="4">
        <v>1</v>
      </c>
      <c r="E16" s="5" t="s">
        <v>75</v>
      </c>
      <c r="F16" s="8" t="s">
        <v>21</v>
      </c>
      <c r="G16" s="10" t="s">
        <v>76</v>
      </c>
      <c r="H16" s="5">
        <v>60</v>
      </c>
      <c r="I16" s="5">
        <v>58.5</v>
      </c>
      <c r="J16" s="8"/>
      <c r="K16" s="5">
        <v>29.6625</v>
      </c>
      <c r="L16" s="5">
        <v>79.8</v>
      </c>
      <c r="M16" s="5">
        <f t="shared" si="0"/>
        <v>69.5625</v>
      </c>
      <c r="N16" s="5" t="s">
        <v>77</v>
      </c>
      <c r="O16" s="5" t="s">
        <v>78</v>
      </c>
      <c r="P16" s="8"/>
    </row>
    <row r="17" spans="1:16" ht="30" customHeight="1">
      <c r="A17" s="11" t="s">
        <v>79</v>
      </c>
      <c r="B17" s="7" t="s">
        <v>80</v>
      </c>
      <c r="C17" s="7">
        <v>1</v>
      </c>
      <c r="D17" s="4">
        <v>1</v>
      </c>
      <c r="E17" s="5" t="s">
        <v>81</v>
      </c>
      <c r="F17" s="8" t="s">
        <v>21</v>
      </c>
      <c r="G17" s="10" t="s">
        <v>82</v>
      </c>
      <c r="H17" s="5">
        <v>50.4</v>
      </c>
      <c r="I17" s="5">
        <v>66</v>
      </c>
      <c r="J17" s="8"/>
      <c r="K17" s="5">
        <v>28.71</v>
      </c>
      <c r="L17" s="5">
        <v>85.2</v>
      </c>
      <c r="M17" s="5">
        <f t="shared" si="0"/>
        <v>71.31</v>
      </c>
      <c r="N17" s="5" t="s">
        <v>83</v>
      </c>
      <c r="O17" s="5" t="s">
        <v>24</v>
      </c>
      <c r="P17" s="8"/>
    </row>
    <row r="18" spans="1:16" ht="30" customHeight="1">
      <c r="A18" s="11" t="s">
        <v>84</v>
      </c>
      <c r="B18" s="7" t="s">
        <v>85</v>
      </c>
      <c r="C18" s="7">
        <v>1</v>
      </c>
      <c r="D18" s="4">
        <v>1</v>
      </c>
      <c r="E18" s="5" t="s">
        <v>86</v>
      </c>
      <c r="F18" s="8" t="s">
        <v>21</v>
      </c>
      <c r="G18" s="10" t="s">
        <v>87</v>
      </c>
      <c r="H18" s="5">
        <v>68.8</v>
      </c>
      <c r="I18" s="5">
        <v>49.5</v>
      </c>
      <c r="J18" s="8"/>
      <c r="K18" s="5">
        <v>30.0575</v>
      </c>
      <c r="L18" s="5">
        <v>85.6</v>
      </c>
      <c r="M18" s="5">
        <f t="shared" si="0"/>
        <v>72.8575</v>
      </c>
      <c r="N18" s="5" t="s">
        <v>88</v>
      </c>
      <c r="O18" s="5" t="s">
        <v>24</v>
      </c>
      <c r="P18" s="8"/>
    </row>
    <row r="19" spans="1:16" ht="30" customHeight="1">
      <c r="A19" s="11" t="s">
        <v>89</v>
      </c>
      <c r="B19" s="7" t="s">
        <v>90</v>
      </c>
      <c r="C19" s="7">
        <v>2</v>
      </c>
      <c r="D19" s="4">
        <v>1</v>
      </c>
      <c r="E19" s="5" t="s">
        <v>91</v>
      </c>
      <c r="F19" s="8" t="s">
        <v>35</v>
      </c>
      <c r="G19" s="10" t="s">
        <v>92</v>
      </c>
      <c r="H19" s="5">
        <v>46.4</v>
      </c>
      <c r="I19" s="5">
        <v>62.5</v>
      </c>
      <c r="J19" s="8"/>
      <c r="K19" s="5">
        <v>26.8225</v>
      </c>
      <c r="L19" s="5">
        <v>83.6</v>
      </c>
      <c r="M19" s="4">
        <f t="shared" si="0"/>
        <v>68.6225</v>
      </c>
      <c r="N19" s="5" t="s">
        <v>93</v>
      </c>
      <c r="O19" s="5" t="s">
        <v>94</v>
      </c>
      <c r="P19" s="8"/>
    </row>
    <row r="20" spans="1:16" ht="30" customHeight="1">
      <c r="A20" s="11" t="s">
        <v>89</v>
      </c>
      <c r="B20" s="7" t="s">
        <v>90</v>
      </c>
      <c r="C20" s="7">
        <v>2</v>
      </c>
      <c r="D20" s="4">
        <v>2</v>
      </c>
      <c r="E20" s="5" t="s">
        <v>95</v>
      </c>
      <c r="F20" s="8" t="s">
        <v>21</v>
      </c>
      <c r="G20" s="10" t="s">
        <v>96</v>
      </c>
      <c r="H20" s="5">
        <v>52</v>
      </c>
      <c r="I20" s="5">
        <v>63</v>
      </c>
      <c r="J20" s="8"/>
      <c r="K20" s="5">
        <v>28.475</v>
      </c>
      <c r="L20" s="5">
        <v>78.4</v>
      </c>
      <c r="M20" s="4">
        <f t="shared" si="0"/>
        <v>67.67500000000001</v>
      </c>
      <c r="N20" s="5" t="s">
        <v>97</v>
      </c>
      <c r="O20" s="5" t="s">
        <v>98</v>
      </c>
      <c r="P20" s="8"/>
    </row>
    <row r="21" spans="1:16" ht="30" customHeight="1">
      <c r="A21" s="11" t="s">
        <v>99</v>
      </c>
      <c r="B21" s="7" t="s">
        <v>100</v>
      </c>
      <c r="C21" s="7">
        <v>1</v>
      </c>
      <c r="D21" s="4">
        <v>1</v>
      </c>
      <c r="E21" s="5" t="s">
        <v>101</v>
      </c>
      <c r="F21" s="8" t="s">
        <v>35</v>
      </c>
      <c r="G21" s="10" t="s">
        <v>102</v>
      </c>
      <c r="H21" s="5">
        <v>51.2</v>
      </c>
      <c r="I21" s="5">
        <v>49.5</v>
      </c>
      <c r="J21" s="8"/>
      <c r="K21" s="5">
        <v>25.2175</v>
      </c>
      <c r="L21" s="5">
        <v>80</v>
      </c>
      <c r="M21" s="5">
        <f t="shared" si="0"/>
        <v>65.2175</v>
      </c>
      <c r="N21" s="5" t="s">
        <v>103</v>
      </c>
      <c r="O21" s="5" t="s">
        <v>24</v>
      </c>
      <c r="P21" s="8" t="s">
        <v>104</v>
      </c>
    </row>
    <row r="22" spans="1:16" ht="51" customHeight="1">
      <c r="A22" s="11" t="s">
        <v>105</v>
      </c>
      <c r="B22" s="7" t="s">
        <v>106</v>
      </c>
      <c r="C22" s="7">
        <v>1</v>
      </c>
      <c r="D22" s="4">
        <v>1</v>
      </c>
      <c r="E22" s="5" t="s">
        <v>107</v>
      </c>
      <c r="F22" s="8" t="s">
        <v>35</v>
      </c>
      <c r="G22" s="10" t="s">
        <v>108</v>
      </c>
      <c r="H22" s="5">
        <v>46.4</v>
      </c>
      <c r="I22" s="5">
        <v>70.5</v>
      </c>
      <c r="J22" s="8"/>
      <c r="K22" s="5">
        <v>28.6225</v>
      </c>
      <c r="L22" s="5">
        <v>86</v>
      </c>
      <c r="M22" s="5">
        <f t="shared" si="0"/>
        <v>71.6225</v>
      </c>
      <c r="N22" s="5" t="s">
        <v>109</v>
      </c>
      <c r="O22" s="5" t="s">
        <v>110</v>
      </c>
      <c r="P22" s="20" t="s">
        <v>117</v>
      </c>
    </row>
    <row r="23" spans="1:16" ht="39.75" customHeight="1">
      <c r="A23" s="12" t="s">
        <v>111</v>
      </c>
      <c r="B23" s="8" t="s">
        <v>112</v>
      </c>
      <c r="C23" s="8">
        <v>1</v>
      </c>
      <c r="D23" s="5">
        <v>1</v>
      </c>
      <c r="E23" s="5" t="s">
        <v>113</v>
      </c>
      <c r="F23" s="8" t="s">
        <v>21</v>
      </c>
      <c r="G23" s="10" t="s">
        <v>114</v>
      </c>
      <c r="H23" s="8"/>
      <c r="I23" s="8"/>
      <c r="J23" s="5">
        <v>75.5</v>
      </c>
      <c r="K23" s="5">
        <v>37.75</v>
      </c>
      <c r="L23" s="5">
        <v>82.6</v>
      </c>
      <c r="M23" s="5">
        <f t="shared" si="0"/>
        <v>79.05</v>
      </c>
      <c r="N23" s="5" t="s">
        <v>88</v>
      </c>
      <c r="O23" s="5" t="s">
        <v>115</v>
      </c>
      <c r="P23" s="8"/>
    </row>
    <row r="44" ht="15" customHeight="1"/>
  </sheetData>
  <sheetProtection/>
  <mergeCells count="18">
    <mergeCell ref="A1:P1"/>
    <mergeCell ref="H2:K2"/>
    <mergeCell ref="A2:A4"/>
    <mergeCell ref="B2:B4"/>
    <mergeCell ref="C2:C4"/>
    <mergeCell ref="D2:D4"/>
    <mergeCell ref="E2:E4"/>
    <mergeCell ref="F2:F4"/>
    <mergeCell ref="H3:H4"/>
    <mergeCell ref="L2:L4"/>
    <mergeCell ref="G2:G4"/>
    <mergeCell ref="N2:N4"/>
    <mergeCell ref="P2:P4"/>
    <mergeCell ref="I3:I4"/>
    <mergeCell ref="J3:J4"/>
    <mergeCell ref="K3:K4"/>
    <mergeCell ref="O2:O4"/>
    <mergeCell ref="M2:M4"/>
  </mergeCells>
  <printOptions/>
  <pageMargins left="0.71" right="0.71" top="0.75" bottom="0.75" header="0.31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赵文帅</cp:lastModifiedBy>
  <cp:lastPrinted>2017-09-11T09:20:30Z</cp:lastPrinted>
  <dcterms:created xsi:type="dcterms:W3CDTF">1996-12-17T01:32:42Z</dcterms:created>
  <dcterms:modified xsi:type="dcterms:W3CDTF">2017-09-11T09:22:12Z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