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场" sheetId="1" r:id="rId1"/>
  </sheets>
  <definedNames>
    <definedName name="_xlnm.Print_Titles" localSheetId="0">'考场'!$1:$2</definedName>
  </definedNames>
  <calcPr fullCalcOnLoad="1"/>
</workbook>
</file>

<file path=xl/sharedStrings.xml><?xml version="1.0" encoding="utf-8"?>
<sst xmlns="http://schemas.openxmlformats.org/spreadsheetml/2006/main" count="129" uniqueCount="84">
  <si>
    <t>姓名</t>
  </si>
  <si>
    <t>面试    成绩</t>
  </si>
  <si>
    <t>综合    成绩</t>
  </si>
  <si>
    <t>岗位   排名</t>
  </si>
  <si>
    <t>报考地</t>
  </si>
  <si>
    <t>是否进入体检</t>
  </si>
  <si>
    <t>招录人数</t>
  </si>
  <si>
    <t>考核评价成绩</t>
  </si>
  <si>
    <t>南华县</t>
  </si>
  <si>
    <t>永仁县</t>
  </si>
  <si>
    <t>双柏县</t>
  </si>
  <si>
    <t>周斌</t>
  </si>
  <si>
    <t>孔思元</t>
  </si>
  <si>
    <t>鲁文武</t>
  </si>
  <si>
    <t>周文玲</t>
  </si>
  <si>
    <t>王琳</t>
  </si>
  <si>
    <t>赵以寅</t>
  </si>
  <si>
    <t>任赛</t>
  </si>
  <si>
    <t>袁慧</t>
  </si>
  <si>
    <t>陈银飞</t>
  </si>
  <si>
    <t>朱芬</t>
  </si>
  <si>
    <t>虞晶晶</t>
  </si>
  <si>
    <t>陈加丽</t>
  </si>
  <si>
    <t>寸丽安</t>
  </si>
  <si>
    <t>郭云双</t>
  </si>
  <si>
    <t>否</t>
  </si>
  <si>
    <t>是</t>
  </si>
  <si>
    <t>是</t>
  </si>
  <si>
    <t>元谋县</t>
  </si>
  <si>
    <t>李佳隆</t>
  </si>
  <si>
    <t>是</t>
  </si>
  <si>
    <t>张丽芹</t>
  </si>
  <si>
    <t>张睿</t>
  </si>
  <si>
    <t>张贵芝</t>
  </si>
  <si>
    <t>武顺渚</t>
  </si>
  <si>
    <t>否</t>
  </si>
  <si>
    <t>李建杰</t>
  </si>
  <si>
    <t>何艳</t>
  </si>
  <si>
    <t>焦俊敏</t>
  </si>
  <si>
    <t>楚雄市</t>
  </si>
  <si>
    <t>徐天芳</t>
  </si>
  <si>
    <t>马蕊</t>
  </si>
  <si>
    <t>李红梅</t>
  </si>
  <si>
    <t>李锋</t>
  </si>
  <si>
    <t>马倩</t>
  </si>
  <si>
    <t>苏常进</t>
  </si>
  <si>
    <t>大姚县</t>
  </si>
  <si>
    <t>周林</t>
  </si>
  <si>
    <t>史进勇</t>
  </si>
  <si>
    <t>禄丰县</t>
  </si>
  <si>
    <t>7人</t>
  </si>
  <si>
    <t>张琰雪</t>
  </si>
  <si>
    <t>是</t>
  </si>
  <si>
    <t>樊凌睿</t>
  </si>
  <si>
    <t>是</t>
  </si>
  <si>
    <t>李晓芬</t>
  </si>
  <si>
    <t>邝云芬</t>
  </si>
  <si>
    <t>刘益祥</t>
  </si>
  <si>
    <t>周伟</t>
  </si>
  <si>
    <t>陈靖颖</t>
  </si>
  <si>
    <t>华俊</t>
  </si>
  <si>
    <t>否</t>
  </si>
  <si>
    <t>姜丽芹</t>
  </si>
  <si>
    <t>李绍鹏</t>
  </si>
  <si>
    <t>赵红斌</t>
  </si>
  <si>
    <t>徐皓</t>
  </si>
  <si>
    <t>张晓莹</t>
  </si>
  <si>
    <t>普鹏飞</t>
  </si>
  <si>
    <t>武定县</t>
  </si>
  <si>
    <t>董如惠</t>
  </si>
  <si>
    <t>是</t>
  </si>
  <si>
    <t>普伟龙</t>
  </si>
  <si>
    <t>牟定县</t>
  </si>
  <si>
    <t>马燕</t>
  </si>
  <si>
    <t>李芳</t>
  </si>
  <si>
    <t>汪涛</t>
  </si>
  <si>
    <t>张燕</t>
  </si>
  <si>
    <t>徐艳</t>
  </si>
  <si>
    <t>罗娜</t>
  </si>
  <si>
    <t>姚安县</t>
  </si>
  <si>
    <t>李海林</t>
  </si>
  <si>
    <t>龚伟峰</t>
  </si>
  <si>
    <r>
      <t>楚雄州</t>
    </r>
    <r>
      <rPr>
        <sz val="18"/>
        <rFont val="Times New Roman"/>
        <family val="1"/>
      </rPr>
      <t>2017</t>
    </r>
    <r>
      <rPr>
        <sz val="18"/>
        <rFont val="方正小标宋简体"/>
        <family val="0"/>
      </rPr>
      <t>年从优秀村（社区）干部中考试录用乡镇公务员</t>
    </r>
    <r>
      <rPr>
        <sz val="18"/>
        <rFont val="Times New Roman"/>
        <family val="1"/>
      </rPr>
      <t xml:space="preserve">                                                             </t>
    </r>
    <r>
      <rPr>
        <sz val="18"/>
        <rFont val="方正小标宋简体"/>
        <family val="0"/>
      </rPr>
      <t>面试及综合成绩表 （</t>
    </r>
    <r>
      <rPr>
        <sz val="18"/>
        <rFont val="方正小标宋简体"/>
        <family val="0"/>
      </rPr>
      <t>大学生村官）</t>
    </r>
  </si>
  <si>
    <t>笔试总   成绩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</si>
</sst>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);[Red]\(0.0\)"/>
    <numFmt numFmtId="187" formatCode="0_ "/>
    <numFmt numFmtId="188" formatCode="0.0"/>
    <numFmt numFmtId="189" formatCode="0.0_ "/>
    <numFmt numFmtId="190" formatCode="0_);[Red]\(0\)"/>
    <numFmt numFmtId="191" formatCode="0.00_);\(0.00\)"/>
    <numFmt numFmtId="192" formatCode="0.00;[Red]0.00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0"/>
      <color indexed="8"/>
      <name val="arial"/>
      <family val="2"/>
    </font>
    <font>
      <sz val="18"/>
      <name val="方正小标宋简体"/>
      <family val="0"/>
    </font>
    <font>
      <sz val="1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8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51">
    <xf numFmtId="0" fontId="0" fillId="0" borderId="0" xfId="0" applyAlignment="1">
      <alignment/>
    </xf>
    <xf numFmtId="0" fontId="4" fillId="0" borderId="10" xfId="74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74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92" fontId="4" fillId="0" borderId="10" xfId="74" applyNumberFormat="1" applyFont="1" applyFill="1" applyBorder="1" applyAlignment="1">
      <alignment horizontal="center" vertical="center" wrapText="1"/>
      <protection/>
    </xf>
    <xf numFmtId="192" fontId="4" fillId="0" borderId="10" xfId="74" applyNumberFormat="1" applyFont="1" applyFill="1" applyBorder="1" applyAlignment="1">
      <alignment horizontal="center" vertical="center" wrapText="1"/>
      <protection/>
    </xf>
    <xf numFmtId="192" fontId="9" fillId="0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92" fontId="5" fillId="0" borderId="10" xfId="74" applyNumberFormat="1" applyFont="1" applyFill="1" applyBorder="1" applyAlignment="1" applyProtection="1">
      <alignment horizontal="center" vertical="center" wrapText="1"/>
      <protection locked="0"/>
    </xf>
    <xf numFmtId="192" fontId="5" fillId="0" borderId="10" xfId="74" applyNumberFormat="1" applyFont="1" applyFill="1" applyBorder="1" applyAlignment="1" applyProtection="1">
      <alignment horizontal="center" vertical="center" wrapText="1"/>
      <protection/>
    </xf>
    <xf numFmtId="187" fontId="5" fillId="0" borderId="10" xfId="74" applyNumberFormat="1" applyFont="1" applyFill="1" applyBorder="1" applyAlignment="1" applyProtection="1">
      <alignment horizontal="center" vertical="center" wrapText="1"/>
      <protection locked="0"/>
    </xf>
    <xf numFmtId="192" fontId="0" fillId="0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0" xfId="0" applyNumberForma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5" fontId="45" fillId="0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Border="1" applyAlignment="1" applyProtection="1">
      <alignment horizontal="center" vertical="center" wrapText="1"/>
      <protection locked="0"/>
    </xf>
    <xf numFmtId="192" fontId="0" fillId="0" borderId="10" xfId="0" applyNumberFormat="1" applyFont="1" applyBorder="1" applyAlignment="1" applyProtection="1">
      <alignment horizontal="center" vertical="center" wrapText="1"/>
      <protection/>
    </xf>
    <xf numFmtId="192" fontId="0" fillId="0" borderId="10" xfId="0" applyNumberFormat="1" applyFont="1" applyBorder="1" applyAlignment="1">
      <alignment horizontal="center" vertical="center" wrapText="1"/>
    </xf>
    <xf numFmtId="192" fontId="0" fillId="0" borderId="10" xfId="0" applyNumberFormat="1" applyFont="1" applyBorder="1" applyAlignment="1" applyProtection="1">
      <alignment horizontal="center" vertical="center" wrapText="1"/>
      <protection locked="0"/>
    </xf>
    <xf numFmtId="192" fontId="0" fillId="0" borderId="10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Border="1" applyAlignment="1" applyProtection="1">
      <alignment horizontal="center" vertical="center" wrapText="1"/>
      <protection locked="0"/>
    </xf>
    <xf numFmtId="192" fontId="0" fillId="0" borderId="10" xfId="0" applyNumberFormat="1" applyBorder="1" applyAlignment="1" applyProtection="1">
      <alignment horizontal="center" vertical="center" wrapText="1"/>
      <protection locked="0"/>
    </xf>
    <xf numFmtId="192" fontId="0" fillId="0" borderId="10" xfId="0" applyNumberFormat="1" applyFont="1" applyBorder="1" applyAlignment="1">
      <alignment horizontal="center" vertical="center" wrapText="1"/>
    </xf>
    <xf numFmtId="49" fontId="45" fillId="32" borderId="10" xfId="0" applyNumberFormat="1" applyFont="1" applyFill="1" applyBorder="1" applyAlignment="1">
      <alignment horizontal="center" vertical="center" wrapText="1"/>
    </xf>
    <xf numFmtId="185" fontId="45" fillId="32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185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8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标题 5 2" xfId="40"/>
    <cellStyle name="差" xfId="41"/>
    <cellStyle name="常规 10" xfId="42"/>
    <cellStyle name="常规 11" xfId="43"/>
    <cellStyle name="常规 2" xfId="44"/>
    <cellStyle name="常规 2 2" xfId="45"/>
    <cellStyle name="常规 2 2 2" xfId="46"/>
    <cellStyle name="常规 2 2 3" xfId="47"/>
    <cellStyle name="常规 2 2_考场表（大学生村官）" xfId="48"/>
    <cellStyle name="常规 2 3" xfId="49"/>
    <cellStyle name="常规 2 4" xfId="50"/>
    <cellStyle name="常规 2 5" xfId="51"/>
    <cellStyle name="常规 3" xfId="52"/>
    <cellStyle name="常规 3 2" xfId="53"/>
    <cellStyle name="常规 3 2 2" xfId="54"/>
    <cellStyle name="常规 3 2 3" xfId="55"/>
    <cellStyle name="常规 3 3" xfId="56"/>
    <cellStyle name="常规 3 4" xfId="57"/>
    <cellStyle name="常规 3 5" xfId="58"/>
    <cellStyle name="常规 4" xfId="59"/>
    <cellStyle name="常规 4 2" xfId="60"/>
    <cellStyle name="常规 4 2 2" xfId="61"/>
    <cellStyle name="常规 4 2 3" xfId="62"/>
    <cellStyle name="常规 4 2_考场表（大学生村官）" xfId="63"/>
    <cellStyle name="常规 4 3" xfId="64"/>
    <cellStyle name="常规 4 4" xfId="65"/>
    <cellStyle name="常规 4 5" xfId="66"/>
    <cellStyle name="常规 5" xfId="67"/>
    <cellStyle name="常规 5 2" xfId="68"/>
    <cellStyle name="常规 5 3" xfId="69"/>
    <cellStyle name="常规 6" xfId="70"/>
    <cellStyle name="常规 6 2" xfId="71"/>
    <cellStyle name="常规 6 3" xfId="72"/>
    <cellStyle name="常规 7" xfId="73"/>
    <cellStyle name="常规 8" xfId="74"/>
    <cellStyle name="常规 9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适中" xfId="87"/>
    <cellStyle name="输出" xfId="88"/>
    <cellStyle name="输入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SheetLayoutView="100" zoomScalePageLayoutView="0" workbookViewId="0" topLeftCell="A1">
      <selection activeCell="N35" sqref="N35"/>
    </sheetView>
  </sheetViews>
  <sheetFormatPr defaultColWidth="8.75390625" defaultRowHeight="19.5" customHeight="1"/>
  <cols>
    <col min="1" max="1" width="8.375" style="3" customWidth="1"/>
    <col min="2" max="2" width="6.625" style="3" customWidth="1"/>
    <col min="3" max="3" width="9.625" style="13" customWidth="1"/>
    <col min="4" max="4" width="10.50390625" style="19" customWidth="1"/>
    <col min="5" max="5" width="11.375" style="19" customWidth="1"/>
    <col min="6" max="6" width="9.25390625" style="19" customWidth="1"/>
    <col min="7" max="7" width="8.625" style="19" customWidth="1"/>
    <col min="8" max="8" width="7.625" style="13" customWidth="1"/>
    <col min="9" max="9" width="8.875" style="3" customWidth="1"/>
    <col min="10" max="10" width="14.375" style="3" customWidth="1"/>
    <col min="11" max="16384" width="8.75390625" style="3" customWidth="1"/>
  </cols>
  <sheetData>
    <row r="1" spans="1:9" ht="48" customHeight="1">
      <c r="A1" s="43" t="s">
        <v>82</v>
      </c>
      <c r="B1" s="44"/>
      <c r="C1" s="44"/>
      <c r="D1" s="44"/>
      <c r="E1" s="44"/>
      <c r="F1" s="44"/>
      <c r="G1" s="44"/>
      <c r="H1" s="44"/>
      <c r="I1" s="44"/>
    </row>
    <row r="2" spans="1:10" ht="42" customHeight="1">
      <c r="A2" s="2" t="s">
        <v>4</v>
      </c>
      <c r="B2" s="5" t="s">
        <v>6</v>
      </c>
      <c r="C2" s="1" t="s">
        <v>0</v>
      </c>
      <c r="D2" s="8" t="s">
        <v>83</v>
      </c>
      <c r="E2" s="9" t="s">
        <v>7</v>
      </c>
      <c r="F2" s="14" t="s">
        <v>1</v>
      </c>
      <c r="G2" s="15" t="s">
        <v>2</v>
      </c>
      <c r="H2" s="16" t="s">
        <v>3</v>
      </c>
      <c r="I2" s="1" t="s">
        <v>5</v>
      </c>
      <c r="J2" s="4"/>
    </row>
    <row r="3" spans="1:9" ht="21" customHeight="1">
      <c r="A3" s="50" t="s">
        <v>8</v>
      </c>
      <c r="B3" s="49">
        <v>5</v>
      </c>
      <c r="C3" s="7" t="s">
        <v>15</v>
      </c>
      <c r="D3" s="10">
        <v>58.6666666666667</v>
      </c>
      <c r="E3" s="10">
        <v>83</v>
      </c>
      <c r="F3" s="11">
        <v>78.96</v>
      </c>
      <c r="G3" s="12">
        <f aca="true" t="shared" si="0" ref="G3:G34">D3*20%+E3*60%+F3*20%</f>
        <v>77.32533333333333</v>
      </c>
      <c r="H3" s="36">
        <v>1</v>
      </c>
      <c r="I3" s="20" t="s">
        <v>27</v>
      </c>
    </row>
    <row r="4" spans="1:9" ht="21" customHeight="1">
      <c r="A4" s="49"/>
      <c r="B4" s="49"/>
      <c r="C4" s="7" t="s">
        <v>17</v>
      </c>
      <c r="D4" s="10">
        <v>54.83333333333333</v>
      </c>
      <c r="E4" s="10">
        <v>81</v>
      </c>
      <c r="F4" s="11">
        <v>75.01</v>
      </c>
      <c r="G4" s="12">
        <f t="shared" si="0"/>
        <v>74.56866666666667</v>
      </c>
      <c r="H4" s="36">
        <v>3</v>
      </c>
      <c r="I4" s="20" t="s">
        <v>27</v>
      </c>
    </row>
    <row r="5" spans="1:9" ht="21" customHeight="1">
      <c r="A5" s="49"/>
      <c r="B5" s="49"/>
      <c r="C5" s="7" t="s">
        <v>16</v>
      </c>
      <c r="D5" s="10">
        <v>51.666666666666664</v>
      </c>
      <c r="E5" s="10">
        <v>82</v>
      </c>
      <c r="F5" s="11">
        <v>75.6</v>
      </c>
      <c r="G5" s="12">
        <f t="shared" si="0"/>
        <v>74.65333333333334</v>
      </c>
      <c r="H5" s="36">
        <v>2</v>
      </c>
      <c r="I5" s="20" t="s">
        <v>27</v>
      </c>
    </row>
    <row r="6" spans="1:9" ht="21" customHeight="1">
      <c r="A6" s="49"/>
      <c r="B6" s="49"/>
      <c r="C6" s="7" t="s">
        <v>14</v>
      </c>
      <c r="D6" s="10">
        <v>52.83333333333333</v>
      </c>
      <c r="E6" s="10">
        <v>78.5</v>
      </c>
      <c r="F6" s="11">
        <v>74.98</v>
      </c>
      <c r="G6" s="12">
        <f t="shared" si="0"/>
        <v>72.66266666666667</v>
      </c>
      <c r="H6" s="36">
        <v>4</v>
      </c>
      <c r="I6" s="20" t="s">
        <v>27</v>
      </c>
    </row>
    <row r="7" spans="1:9" ht="21" customHeight="1">
      <c r="A7" s="49"/>
      <c r="B7" s="49"/>
      <c r="C7" s="7" t="s">
        <v>18</v>
      </c>
      <c r="D7" s="10">
        <v>47.83333333333333</v>
      </c>
      <c r="E7" s="10">
        <v>80</v>
      </c>
      <c r="F7" s="11">
        <v>71.89</v>
      </c>
      <c r="G7" s="12">
        <f t="shared" si="0"/>
        <v>71.94466666666666</v>
      </c>
      <c r="H7" s="36">
        <v>5</v>
      </c>
      <c r="I7" s="20" t="s">
        <v>27</v>
      </c>
    </row>
    <row r="8" spans="1:9" ht="21" customHeight="1">
      <c r="A8" s="49"/>
      <c r="B8" s="49"/>
      <c r="C8" s="7" t="s">
        <v>20</v>
      </c>
      <c r="D8" s="10">
        <v>45.666666666666664</v>
      </c>
      <c r="E8" s="10">
        <v>79.5</v>
      </c>
      <c r="F8" s="11">
        <v>73.65</v>
      </c>
      <c r="G8" s="12">
        <f t="shared" si="0"/>
        <v>71.56333333333333</v>
      </c>
      <c r="H8" s="37">
        <v>6</v>
      </c>
      <c r="I8" s="7" t="s">
        <v>25</v>
      </c>
    </row>
    <row r="9" spans="1:9" ht="21" customHeight="1">
      <c r="A9" s="49"/>
      <c r="B9" s="49"/>
      <c r="C9" s="7" t="s">
        <v>12</v>
      </c>
      <c r="D9" s="10">
        <v>56</v>
      </c>
      <c r="E9" s="10">
        <v>73.5</v>
      </c>
      <c r="F9" s="11">
        <v>75.69</v>
      </c>
      <c r="G9" s="12">
        <f t="shared" si="0"/>
        <v>70.438</v>
      </c>
      <c r="H9" s="37">
        <v>7</v>
      </c>
      <c r="I9" s="7" t="s">
        <v>25</v>
      </c>
    </row>
    <row r="10" spans="1:9" ht="21" customHeight="1">
      <c r="A10" s="49"/>
      <c r="B10" s="49"/>
      <c r="C10" s="7" t="s">
        <v>19</v>
      </c>
      <c r="D10" s="10">
        <v>51.83333333333333</v>
      </c>
      <c r="E10" s="10">
        <v>72</v>
      </c>
      <c r="F10" s="11">
        <v>81.3</v>
      </c>
      <c r="G10" s="12">
        <f t="shared" si="0"/>
        <v>69.82666666666667</v>
      </c>
      <c r="H10" s="37">
        <v>8</v>
      </c>
      <c r="I10" s="7" t="s">
        <v>25</v>
      </c>
    </row>
    <row r="11" spans="1:9" ht="21" customHeight="1">
      <c r="A11" s="49"/>
      <c r="B11" s="49"/>
      <c r="C11" s="7" t="s">
        <v>13</v>
      </c>
      <c r="D11" s="10">
        <v>50.33333333333333</v>
      </c>
      <c r="E11" s="10">
        <v>72.5</v>
      </c>
      <c r="F11" s="11">
        <v>79.65</v>
      </c>
      <c r="G11" s="12">
        <f t="shared" si="0"/>
        <v>69.49666666666667</v>
      </c>
      <c r="H11" s="37">
        <v>9</v>
      </c>
      <c r="I11" s="7" t="s">
        <v>25</v>
      </c>
    </row>
    <row r="12" spans="1:9" s="13" customFormat="1" ht="21" customHeight="1">
      <c r="A12" s="49"/>
      <c r="B12" s="49"/>
      <c r="C12" s="7" t="s">
        <v>11</v>
      </c>
      <c r="D12" s="10">
        <v>61.166666666666664</v>
      </c>
      <c r="E12" s="10">
        <v>67.5</v>
      </c>
      <c r="F12" s="11">
        <v>76.49</v>
      </c>
      <c r="G12" s="12">
        <f t="shared" si="0"/>
        <v>68.03133333333334</v>
      </c>
      <c r="H12" s="37">
        <v>10</v>
      </c>
      <c r="I12" s="7" t="s">
        <v>25</v>
      </c>
    </row>
    <row r="13" spans="1:9" ht="21" customHeight="1">
      <c r="A13" s="45" t="s">
        <v>9</v>
      </c>
      <c r="B13" s="45">
        <v>1</v>
      </c>
      <c r="C13" s="7" t="s">
        <v>21</v>
      </c>
      <c r="D13" s="10">
        <v>57.166666666666664</v>
      </c>
      <c r="E13" s="10">
        <v>80</v>
      </c>
      <c r="F13" s="17">
        <v>75.81</v>
      </c>
      <c r="G13" s="18">
        <f t="shared" si="0"/>
        <v>74.59533333333334</v>
      </c>
      <c r="H13" s="38">
        <v>1</v>
      </c>
      <c r="I13" s="6" t="s">
        <v>26</v>
      </c>
    </row>
    <row r="14" spans="1:9" ht="21" customHeight="1">
      <c r="A14" s="45"/>
      <c r="B14" s="45"/>
      <c r="C14" s="7" t="s">
        <v>22</v>
      </c>
      <c r="D14" s="10">
        <v>51.666666666666664</v>
      </c>
      <c r="E14" s="10">
        <v>80</v>
      </c>
      <c r="F14" s="17">
        <v>76.3</v>
      </c>
      <c r="G14" s="18">
        <f t="shared" si="0"/>
        <v>73.59333333333333</v>
      </c>
      <c r="H14" s="38">
        <v>2</v>
      </c>
      <c r="I14" s="6" t="s">
        <v>25</v>
      </c>
    </row>
    <row r="15" spans="1:9" ht="21" customHeight="1">
      <c r="A15" s="48" t="s">
        <v>10</v>
      </c>
      <c r="B15" s="45">
        <v>1</v>
      </c>
      <c r="C15" s="7" t="s">
        <v>23</v>
      </c>
      <c r="D15" s="10">
        <v>53.166666666666664</v>
      </c>
      <c r="E15" s="10">
        <v>87</v>
      </c>
      <c r="F15" s="17">
        <v>75.23</v>
      </c>
      <c r="G15" s="18">
        <f t="shared" si="0"/>
        <v>77.87933333333334</v>
      </c>
      <c r="H15" s="38">
        <v>1</v>
      </c>
      <c r="I15" s="6" t="s">
        <v>26</v>
      </c>
    </row>
    <row r="16" spans="1:9" ht="21" customHeight="1">
      <c r="A16" s="48"/>
      <c r="B16" s="45"/>
      <c r="C16" s="7" t="s">
        <v>24</v>
      </c>
      <c r="D16" s="10">
        <v>56.33333333333333</v>
      </c>
      <c r="E16" s="10">
        <v>71</v>
      </c>
      <c r="F16" s="17">
        <v>80.06</v>
      </c>
      <c r="G16" s="18">
        <f t="shared" si="0"/>
        <v>69.87866666666667</v>
      </c>
      <c r="H16" s="38">
        <v>2</v>
      </c>
      <c r="I16" s="6" t="s">
        <v>25</v>
      </c>
    </row>
    <row r="17" spans="1:9" ht="21" customHeight="1">
      <c r="A17" s="47" t="s">
        <v>28</v>
      </c>
      <c r="B17" s="47">
        <v>4</v>
      </c>
      <c r="C17" s="21" t="s">
        <v>29</v>
      </c>
      <c r="D17" s="22">
        <v>58.33333333333333</v>
      </c>
      <c r="E17" s="22">
        <v>80.5</v>
      </c>
      <c r="F17" s="23">
        <v>86.08</v>
      </c>
      <c r="G17" s="24">
        <f t="shared" si="0"/>
        <v>77.18266666666666</v>
      </c>
      <c r="H17" s="39">
        <v>1</v>
      </c>
      <c r="I17" s="35" t="s">
        <v>30</v>
      </c>
    </row>
    <row r="18" spans="1:9" ht="21" customHeight="1">
      <c r="A18" s="47"/>
      <c r="B18" s="47"/>
      <c r="C18" s="21" t="s">
        <v>31</v>
      </c>
      <c r="D18" s="22">
        <v>52.33333333333333</v>
      </c>
      <c r="E18" s="22">
        <v>82</v>
      </c>
      <c r="F18" s="23">
        <v>74.29</v>
      </c>
      <c r="G18" s="24">
        <f t="shared" si="0"/>
        <v>74.52466666666666</v>
      </c>
      <c r="H18" s="39">
        <v>3</v>
      </c>
      <c r="I18" s="35" t="s">
        <v>30</v>
      </c>
    </row>
    <row r="19" spans="1:9" ht="21" customHeight="1">
      <c r="A19" s="47"/>
      <c r="B19" s="47"/>
      <c r="C19" s="21" t="s">
        <v>32</v>
      </c>
      <c r="D19" s="22">
        <v>51.33333333333333</v>
      </c>
      <c r="E19" s="22">
        <v>81.5</v>
      </c>
      <c r="F19" s="23">
        <v>77.81</v>
      </c>
      <c r="G19" s="24">
        <f t="shared" si="0"/>
        <v>74.72866666666667</v>
      </c>
      <c r="H19" s="39">
        <v>2</v>
      </c>
      <c r="I19" s="35" t="s">
        <v>30</v>
      </c>
    </row>
    <row r="20" spans="1:9" ht="21" customHeight="1">
      <c r="A20" s="47"/>
      <c r="B20" s="47"/>
      <c r="C20" s="21" t="s">
        <v>33</v>
      </c>
      <c r="D20" s="22">
        <v>60.5</v>
      </c>
      <c r="E20" s="22">
        <v>74</v>
      </c>
      <c r="F20" s="23">
        <v>79.76</v>
      </c>
      <c r="G20" s="24">
        <f t="shared" si="0"/>
        <v>72.452</v>
      </c>
      <c r="H20" s="39">
        <v>4</v>
      </c>
      <c r="I20" s="35" t="s">
        <v>30</v>
      </c>
    </row>
    <row r="21" spans="1:9" ht="21" customHeight="1">
      <c r="A21" s="47"/>
      <c r="B21" s="47"/>
      <c r="C21" s="21" t="s">
        <v>34</v>
      </c>
      <c r="D21" s="22">
        <v>51.5</v>
      </c>
      <c r="E21" s="22">
        <v>74</v>
      </c>
      <c r="F21" s="23">
        <v>79.65</v>
      </c>
      <c r="G21" s="24">
        <f t="shared" si="0"/>
        <v>70.63000000000001</v>
      </c>
      <c r="H21" s="39">
        <v>5</v>
      </c>
      <c r="I21" s="35" t="s">
        <v>35</v>
      </c>
    </row>
    <row r="22" spans="1:9" ht="21" customHeight="1">
      <c r="A22" s="47"/>
      <c r="B22" s="47"/>
      <c r="C22" s="21" t="s">
        <v>36</v>
      </c>
      <c r="D22" s="22">
        <v>57</v>
      </c>
      <c r="E22" s="22">
        <v>69</v>
      </c>
      <c r="F22" s="23">
        <v>77.54</v>
      </c>
      <c r="G22" s="24">
        <f t="shared" si="0"/>
        <v>68.30799999999999</v>
      </c>
      <c r="H22" s="39">
        <v>6</v>
      </c>
      <c r="I22" s="35" t="s">
        <v>35</v>
      </c>
    </row>
    <row r="23" spans="1:9" ht="21" customHeight="1">
      <c r="A23" s="47"/>
      <c r="B23" s="47"/>
      <c r="C23" s="21" t="s">
        <v>37</v>
      </c>
      <c r="D23" s="22">
        <v>58.33333333333333</v>
      </c>
      <c r="E23" s="22">
        <v>67</v>
      </c>
      <c r="F23" s="23">
        <v>78.09</v>
      </c>
      <c r="G23" s="24">
        <f t="shared" si="0"/>
        <v>67.48466666666667</v>
      </c>
      <c r="H23" s="39">
        <v>7</v>
      </c>
      <c r="I23" s="35" t="s">
        <v>35</v>
      </c>
    </row>
    <row r="24" spans="1:9" ht="21" customHeight="1">
      <c r="A24" s="47"/>
      <c r="B24" s="47"/>
      <c r="C24" s="21" t="s">
        <v>38</v>
      </c>
      <c r="D24" s="22">
        <v>58.33333333333333</v>
      </c>
      <c r="E24" s="22">
        <v>66</v>
      </c>
      <c r="F24" s="23">
        <v>75.66</v>
      </c>
      <c r="G24" s="24">
        <f t="shared" si="0"/>
        <v>66.39866666666667</v>
      </c>
      <c r="H24" s="39">
        <v>8</v>
      </c>
      <c r="I24" s="35" t="s">
        <v>35</v>
      </c>
    </row>
    <row r="25" spans="1:9" ht="21" customHeight="1">
      <c r="A25" s="47" t="s">
        <v>39</v>
      </c>
      <c r="B25" s="45">
        <v>3</v>
      </c>
      <c r="C25" s="21" t="s">
        <v>40</v>
      </c>
      <c r="D25" s="22">
        <v>56.33333333333333</v>
      </c>
      <c r="E25" s="22">
        <v>84</v>
      </c>
      <c r="F25" s="25">
        <v>80.04</v>
      </c>
      <c r="G25" s="24">
        <f t="shared" si="0"/>
        <v>77.67466666666667</v>
      </c>
      <c r="H25" s="40">
        <v>1</v>
      </c>
      <c r="I25" s="6" t="s">
        <v>30</v>
      </c>
    </row>
    <row r="26" spans="1:9" ht="21" customHeight="1">
      <c r="A26" s="47"/>
      <c r="B26" s="45"/>
      <c r="C26" s="21" t="s">
        <v>41</v>
      </c>
      <c r="D26" s="22">
        <v>54.83333333333333</v>
      </c>
      <c r="E26" s="22">
        <v>74.5</v>
      </c>
      <c r="F26" s="25">
        <v>79.36</v>
      </c>
      <c r="G26" s="24">
        <f t="shared" si="0"/>
        <v>71.53866666666667</v>
      </c>
      <c r="H26" s="40">
        <v>2</v>
      </c>
      <c r="I26" s="6" t="s">
        <v>30</v>
      </c>
    </row>
    <row r="27" spans="1:9" ht="21" customHeight="1">
      <c r="A27" s="47"/>
      <c r="B27" s="45"/>
      <c r="C27" s="21" t="s">
        <v>42</v>
      </c>
      <c r="D27" s="22">
        <v>46.666666666666664</v>
      </c>
      <c r="E27" s="22">
        <v>77</v>
      </c>
      <c r="F27" s="25">
        <v>72.75</v>
      </c>
      <c r="G27" s="24">
        <f t="shared" si="0"/>
        <v>70.08333333333333</v>
      </c>
      <c r="H27" s="40">
        <v>3</v>
      </c>
      <c r="I27" s="6" t="s">
        <v>30</v>
      </c>
    </row>
    <row r="28" spans="1:9" ht="21" customHeight="1">
      <c r="A28" s="47"/>
      <c r="B28" s="45"/>
      <c r="C28" s="21" t="s">
        <v>43</v>
      </c>
      <c r="D28" s="22">
        <v>62.5</v>
      </c>
      <c r="E28" s="22">
        <v>67.5</v>
      </c>
      <c r="F28" s="25">
        <v>83.21</v>
      </c>
      <c r="G28" s="24">
        <f t="shared" si="0"/>
        <v>69.642</v>
      </c>
      <c r="H28" s="40">
        <v>4</v>
      </c>
      <c r="I28" s="6" t="s">
        <v>35</v>
      </c>
    </row>
    <row r="29" spans="1:9" ht="21" customHeight="1">
      <c r="A29" s="47"/>
      <c r="B29" s="45"/>
      <c r="C29" s="21" t="s">
        <v>44</v>
      </c>
      <c r="D29" s="22">
        <v>51.33333333333333</v>
      </c>
      <c r="E29" s="22">
        <v>71</v>
      </c>
      <c r="F29" s="25">
        <v>75.27</v>
      </c>
      <c r="G29" s="24">
        <f t="shared" si="0"/>
        <v>67.92066666666666</v>
      </c>
      <c r="H29" s="40">
        <v>6</v>
      </c>
      <c r="I29" s="6" t="s">
        <v>35</v>
      </c>
    </row>
    <row r="30" spans="1:9" ht="21" customHeight="1">
      <c r="A30" s="45"/>
      <c r="B30" s="45"/>
      <c r="C30" s="21" t="s">
        <v>45</v>
      </c>
      <c r="D30" s="22">
        <v>54</v>
      </c>
      <c r="E30" s="22">
        <v>70</v>
      </c>
      <c r="F30" s="25">
        <v>76.58</v>
      </c>
      <c r="G30" s="24">
        <f t="shared" si="0"/>
        <v>68.116</v>
      </c>
      <c r="H30" s="40">
        <v>5</v>
      </c>
      <c r="I30" s="6" t="s">
        <v>35</v>
      </c>
    </row>
    <row r="31" spans="1:9" ht="19.5" customHeight="1">
      <c r="A31" s="47" t="s">
        <v>46</v>
      </c>
      <c r="B31" s="45">
        <v>1</v>
      </c>
      <c r="C31" s="21" t="s">
        <v>47</v>
      </c>
      <c r="D31" s="22">
        <v>47</v>
      </c>
      <c r="E31" s="22">
        <v>85</v>
      </c>
      <c r="F31" s="25">
        <v>80.21</v>
      </c>
      <c r="G31" s="24">
        <f t="shared" si="0"/>
        <v>76.442</v>
      </c>
      <c r="H31" s="40">
        <v>1</v>
      </c>
      <c r="I31" s="6" t="s">
        <v>30</v>
      </c>
    </row>
    <row r="32" spans="1:9" ht="19.5" customHeight="1">
      <c r="A32" s="47"/>
      <c r="B32" s="45"/>
      <c r="C32" s="21" t="s">
        <v>48</v>
      </c>
      <c r="D32" s="22">
        <v>52.83333333333333</v>
      </c>
      <c r="E32" s="22">
        <v>82.5</v>
      </c>
      <c r="F32" s="25">
        <v>76.24</v>
      </c>
      <c r="G32" s="24">
        <f t="shared" si="0"/>
        <v>75.31466666666667</v>
      </c>
      <c r="H32" s="40">
        <v>2</v>
      </c>
      <c r="I32" s="6" t="s">
        <v>35</v>
      </c>
    </row>
    <row r="33" spans="1:9" ht="19.5" customHeight="1">
      <c r="A33" s="41" t="s">
        <v>49</v>
      </c>
      <c r="B33" s="41" t="s">
        <v>50</v>
      </c>
      <c r="C33" s="21" t="s">
        <v>51</v>
      </c>
      <c r="D33" s="22">
        <v>58</v>
      </c>
      <c r="E33" s="22">
        <v>79.5</v>
      </c>
      <c r="F33" s="26">
        <v>79.65</v>
      </c>
      <c r="G33" s="27">
        <f t="shared" si="0"/>
        <v>75.23</v>
      </c>
      <c r="H33" s="39">
        <v>1</v>
      </c>
      <c r="I33" s="28" t="s">
        <v>52</v>
      </c>
    </row>
    <row r="34" spans="1:9" ht="19.5" customHeight="1">
      <c r="A34" s="46"/>
      <c r="B34" s="46"/>
      <c r="C34" s="21" t="s">
        <v>53</v>
      </c>
      <c r="D34" s="22">
        <v>54</v>
      </c>
      <c r="E34" s="22">
        <v>77.5</v>
      </c>
      <c r="F34" s="26">
        <v>81.01</v>
      </c>
      <c r="G34" s="27">
        <f t="shared" si="0"/>
        <v>73.502</v>
      </c>
      <c r="H34" s="39">
        <v>2</v>
      </c>
      <c r="I34" s="28" t="s">
        <v>54</v>
      </c>
    </row>
    <row r="35" spans="1:9" ht="19.5" customHeight="1">
      <c r="A35" s="46"/>
      <c r="B35" s="46"/>
      <c r="C35" s="21" t="s">
        <v>55</v>
      </c>
      <c r="D35" s="22">
        <v>49.5</v>
      </c>
      <c r="E35" s="22">
        <v>79</v>
      </c>
      <c r="F35" s="26">
        <v>78.83</v>
      </c>
      <c r="G35" s="27">
        <f aca="true" t="shared" si="1" ref="G35:G56">D35*20%+E35*60%+F35*20%</f>
        <v>73.066</v>
      </c>
      <c r="H35" s="39">
        <v>3</v>
      </c>
      <c r="I35" s="28" t="s">
        <v>54</v>
      </c>
    </row>
    <row r="36" spans="1:9" ht="19.5" customHeight="1">
      <c r="A36" s="46"/>
      <c r="B36" s="46"/>
      <c r="C36" s="21" t="s">
        <v>56</v>
      </c>
      <c r="D36" s="22">
        <v>50.666666666666664</v>
      </c>
      <c r="E36" s="22">
        <v>77.5</v>
      </c>
      <c r="F36" s="26">
        <v>76.5</v>
      </c>
      <c r="G36" s="27">
        <f t="shared" si="1"/>
        <v>71.93333333333334</v>
      </c>
      <c r="H36" s="39">
        <v>4</v>
      </c>
      <c r="I36" s="28" t="s">
        <v>54</v>
      </c>
    </row>
    <row r="37" spans="1:9" ht="19.5" customHeight="1">
      <c r="A37" s="46"/>
      <c r="B37" s="46"/>
      <c r="C37" s="21" t="s">
        <v>57</v>
      </c>
      <c r="D37" s="22">
        <v>56.33333333333333</v>
      </c>
      <c r="E37" s="22">
        <v>72</v>
      </c>
      <c r="F37" s="26">
        <v>84.01</v>
      </c>
      <c r="G37" s="27">
        <f t="shared" si="1"/>
        <v>71.26866666666666</v>
      </c>
      <c r="H37" s="39">
        <v>5</v>
      </c>
      <c r="I37" s="28" t="s">
        <v>54</v>
      </c>
    </row>
    <row r="38" spans="1:9" ht="19.5" customHeight="1">
      <c r="A38" s="46"/>
      <c r="B38" s="46"/>
      <c r="C38" s="21" t="s">
        <v>58</v>
      </c>
      <c r="D38" s="22">
        <v>49.5</v>
      </c>
      <c r="E38" s="22">
        <v>73</v>
      </c>
      <c r="F38" s="26">
        <v>75.16</v>
      </c>
      <c r="G38" s="27">
        <f t="shared" si="1"/>
        <v>68.732</v>
      </c>
      <c r="H38" s="39">
        <v>7</v>
      </c>
      <c r="I38" s="28" t="s">
        <v>54</v>
      </c>
    </row>
    <row r="39" spans="1:9" ht="19.5" customHeight="1">
      <c r="A39" s="46"/>
      <c r="B39" s="46"/>
      <c r="C39" s="21" t="s">
        <v>59</v>
      </c>
      <c r="D39" s="22">
        <v>59.166666666666664</v>
      </c>
      <c r="E39" s="22">
        <v>68</v>
      </c>
      <c r="F39" s="26">
        <v>82.82</v>
      </c>
      <c r="G39" s="27">
        <f t="shared" si="1"/>
        <v>69.19733333333333</v>
      </c>
      <c r="H39" s="39">
        <v>6</v>
      </c>
      <c r="I39" s="28" t="s">
        <v>54</v>
      </c>
    </row>
    <row r="40" spans="1:9" ht="19.5" customHeight="1">
      <c r="A40" s="46"/>
      <c r="B40" s="46"/>
      <c r="C40" s="21" t="s">
        <v>60</v>
      </c>
      <c r="D40" s="22">
        <v>52.83333333333333</v>
      </c>
      <c r="E40" s="22">
        <v>69</v>
      </c>
      <c r="F40" s="29">
        <v>80.34</v>
      </c>
      <c r="G40" s="27">
        <f t="shared" si="1"/>
        <v>68.03466666666667</v>
      </c>
      <c r="H40" s="39">
        <v>9</v>
      </c>
      <c r="I40" s="28" t="s">
        <v>61</v>
      </c>
    </row>
    <row r="41" spans="1:9" ht="19.5" customHeight="1">
      <c r="A41" s="46"/>
      <c r="B41" s="46"/>
      <c r="C41" s="21" t="s">
        <v>62</v>
      </c>
      <c r="D41" s="22">
        <v>49.83333333333333</v>
      </c>
      <c r="E41" s="22">
        <v>70</v>
      </c>
      <c r="F41" s="26">
        <v>83.05</v>
      </c>
      <c r="G41" s="27">
        <f t="shared" si="1"/>
        <v>68.57666666666667</v>
      </c>
      <c r="H41" s="39">
        <v>8</v>
      </c>
      <c r="I41" s="28" t="s">
        <v>61</v>
      </c>
    </row>
    <row r="42" spans="1:9" ht="19.5" customHeight="1">
      <c r="A42" s="46"/>
      <c r="B42" s="46"/>
      <c r="C42" s="21" t="s">
        <v>63</v>
      </c>
      <c r="D42" s="22">
        <v>49</v>
      </c>
      <c r="E42" s="22">
        <v>70</v>
      </c>
      <c r="F42" s="26">
        <v>73.79</v>
      </c>
      <c r="G42" s="27">
        <f t="shared" si="1"/>
        <v>66.55799999999999</v>
      </c>
      <c r="H42" s="39">
        <v>12</v>
      </c>
      <c r="I42" s="28" t="s">
        <v>61</v>
      </c>
    </row>
    <row r="43" spans="1:9" ht="19.5" customHeight="1">
      <c r="A43" s="46"/>
      <c r="B43" s="46"/>
      <c r="C43" s="21" t="s">
        <v>64</v>
      </c>
      <c r="D43" s="22">
        <v>55.5</v>
      </c>
      <c r="E43" s="22">
        <v>67.5</v>
      </c>
      <c r="F43" s="30">
        <v>81.81</v>
      </c>
      <c r="G43" s="27">
        <f t="shared" si="1"/>
        <v>67.962</v>
      </c>
      <c r="H43" s="39">
        <v>10</v>
      </c>
      <c r="I43" s="28" t="s">
        <v>61</v>
      </c>
    </row>
    <row r="44" spans="1:9" ht="19.5" customHeight="1">
      <c r="A44" s="46"/>
      <c r="B44" s="46"/>
      <c r="C44" s="21" t="s">
        <v>65</v>
      </c>
      <c r="D44" s="22">
        <v>53.666666666666664</v>
      </c>
      <c r="E44" s="22">
        <v>67.5</v>
      </c>
      <c r="F44" s="30">
        <v>79.48</v>
      </c>
      <c r="G44" s="27">
        <f t="shared" si="1"/>
        <v>67.12933333333334</v>
      </c>
      <c r="H44" s="39">
        <v>11</v>
      </c>
      <c r="I44" s="28" t="s">
        <v>61</v>
      </c>
    </row>
    <row r="45" spans="1:9" ht="19.5" customHeight="1">
      <c r="A45" s="46"/>
      <c r="B45" s="46"/>
      <c r="C45" s="21" t="s">
        <v>66</v>
      </c>
      <c r="D45" s="22">
        <v>57.33333333333333</v>
      </c>
      <c r="E45" s="22">
        <v>65</v>
      </c>
      <c r="F45" s="30">
        <v>75.89</v>
      </c>
      <c r="G45" s="27">
        <f t="shared" si="1"/>
        <v>65.64466666666667</v>
      </c>
      <c r="H45" s="39">
        <v>13</v>
      </c>
      <c r="I45" s="28" t="s">
        <v>61</v>
      </c>
    </row>
    <row r="46" spans="1:9" ht="19.5" customHeight="1">
      <c r="A46" s="42"/>
      <c r="B46" s="42"/>
      <c r="C46" s="21" t="s">
        <v>67</v>
      </c>
      <c r="D46" s="22">
        <v>51.33333333333333</v>
      </c>
      <c r="E46" s="22">
        <v>67</v>
      </c>
      <c r="F46" s="30">
        <v>70.91</v>
      </c>
      <c r="G46" s="27">
        <f t="shared" si="1"/>
        <v>64.64866666666666</v>
      </c>
      <c r="H46" s="39">
        <v>14</v>
      </c>
      <c r="I46" s="28" t="s">
        <v>61</v>
      </c>
    </row>
    <row r="47" spans="1:9" ht="19.5" customHeight="1">
      <c r="A47" s="41" t="s">
        <v>68</v>
      </c>
      <c r="B47" s="41">
        <v>1</v>
      </c>
      <c r="C47" s="31" t="s">
        <v>69</v>
      </c>
      <c r="D47" s="32">
        <v>58.5</v>
      </c>
      <c r="E47" s="32">
        <v>82</v>
      </c>
      <c r="F47" s="26">
        <v>76.32</v>
      </c>
      <c r="G47" s="27">
        <f t="shared" si="1"/>
        <v>76.164</v>
      </c>
      <c r="H47" s="39">
        <v>1</v>
      </c>
      <c r="I47" s="33" t="s">
        <v>70</v>
      </c>
    </row>
    <row r="48" spans="1:9" ht="19.5" customHeight="1">
      <c r="A48" s="42"/>
      <c r="B48" s="42"/>
      <c r="C48" s="31" t="s">
        <v>71</v>
      </c>
      <c r="D48" s="32">
        <v>63</v>
      </c>
      <c r="E48" s="32">
        <v>78</v>
      </c>
      <c r="F48" s="26">
        <v>75.63</v>
      </c>
      <c r="G48" s="27">
        <f t="shared" si="1"/>
        <v>74.526</v>
      </c>
      <c r="H48" s="39">
        <v>2</v>
      </c>
      <c r="I48" s="33" t="s">
        <v>61</v>
      </c>
    </row>
    <row r="49" spans="1:9" ht="19.5" customHeight="1">
      <c r="A49" s="41" t="s">
        <v>72</v>
      </c>
      <c r="B49" s="41">
        <v>3</v>
      </c>
      <c r="C49" s="21" t="s">
        <v>73</v>
      </c>
      <c r="D49" s="22">
        <v>55.83333333333333</v>
      </c>
      <c r="E49" s="22">
        <v>82</v>
      </c>
      <c r="F49" s="26">
        <v>83.71</v>
      </c>
      <c r="G49" s="27">
        <f t="shared" si="1"/>
        <v>77.10866666666666</v>
      </c>
      <c r="H49" s="39">
        <v>1</v>
      </c>
      <c r="I49" s="33" t="s">
        <v>54</v>
      </c>
    </row>
    <row r="50" spans="1:9" ht="19.5" customHeight="1">
      <c r="A50" s="46"/>
      <c r="B50" s="46"/>
      <c r="C50" s="21" t="s">
        <v>74</v>
      </c>
      <c r="D50" s="22">
        <v>49.166666666666664</v>
      </c>
      <c r="E50" s="22">
        <v>80</v>
      </c>
      <c r="F50" s="26">
        <v>73.89</v>
      </c>
      <c r="G50" s="27">
        <f t="shared" si="1"/>
        <v>72.61133333333333</v>
      </c>
      <c r="H50" s="39">
        <v>2</v>
      </c>
      <c r="I50" s="33" t="s">
        <v>54</v>
      </c>
    </row>
    <row r="51" spans="1:9" ht="19.5" customHeight="1">
      <c r="A51" s="46"/>
      <c r="B51" s="46"/>
      <c r="C51" s="21" t="s">
        <v>75</v>
      </c>
      <c r="D51" s="22">
        <v>55.666666666666664</v>
      </c>
      <c r="E51" s="22">
        <v>77</v>
      </c>
      <c r="F51" s="26">
        <v>73.19</v>
      </c>
      <c r="G51" s="27">
        <f t="shared" si="1"/>
        <v>71.97133333333333</v>
      </c>
      <c r="H51" s="39">
        <v>3</v>
      </c>
      <c r="I51" s="33" t="s">
        <v>54</v>
      </c>
    </row>
    <row r="52" spans="1:9" ht="19.5" customHeight="1">
      <c r="A52" s="46"/>
      <c r="B52" s="46"/>
      <c r="C52" s="21" t="s">
        <v>76</v>
      </c>
      <c r="D52" s="22">
        <v>49.5</v>
      </c>
      <c r="E52" s="22">
        <v>76</v>
      </c>
      <c r="F52" s="26">
        <v>65.15</v>
      </c>
      <c r="G52" s="27">
        <f t="shared" si="1"/>
        <v>68.53</v>
      </c>
      <c r="H52" s="39">
        <v>5</v>
      </c>
      <c r="I52" s="33" t="s">
        <v>61</v>
      </c>
    </row>
    <row r="53" spans="1:9" ht="19.5" customHeight="1">
      <c r="A53" s="46"/>
      <c r="B53" s="46"/>
      <c r="C53" s="21" t="s">
        <v>77</v>
      </c>
      <c r="D53" s="22">
        <v>49</v>
      </c>
      <c r="E53" s="22">
        <v>75</v>
      </c>
      <c r="F53" s="26">
        <v>65.59</v>
      </c>
      <c r="G53" s="27">
        <f t="shared" si="1"/>
        <v>67.918</v>
      </c>
      <c r="H53" s="39">
        <v>6</v>
      </c>
      <c r="I53" s="33" t="s">
        <v>61</v>
      </c>
    </row>
    <row r="54" spans="1:9" ht="19.5" customHeight="1">
      <c r="A54" s="42"/>
      <c r="B54" s="42"/>
      <c r="C54" s="21" t="s">
        <v>78</v>
      </c>
      <c r="D54" s="22">
        <v>46.666666666666664</v>
      </c>
      <c r="E54" s="22">
        <v>72</v>
      </c>
      <c r="F54" s="26">
        <v>83.2</v>
      </c>
      <c r="G54" s="27">
        <f t="shared" si="1"/>
        <v>69.17333333333333</v>
      </c>
      <c r="H54" s="39">
        <v>4</v>
      </c>
      <c r="I54" s="33" t="s">
        <v>61</v>
      </c>
    </row>
    <row r="55" spans="1:9" ht="19.5" customHeight="1">
      <c r="A55" s="41" t="s">
        <v>79</v>
      </c>
      <c r="B55" s="41">
        <v>1</v>
      </c>
      <c r="C55" s="21" t="s">
        <v>80</v>
      </c>
      <c r="D55" s="22">
        <v>51.33333333333333</v>
      </c>
      <c r="E55" s="22">
        <v>88</v>
      </c>
      <c r="F55" s="30">
        <v>74.61</v>
      </c>
      <c r="G55" s="27">
        <f t="shared" si="1"/>
        <v>77.98866666666666</v>
      </c>
      <c r="H55" s="40">
        <v>1</v>
      </c>
      <c r="I55" s="34" t="s">
        <v>54</v>
      </c>
    </row>
    <row r="56" spans="1:9" ht="19.5" customHeight="1">
      <c r="A56" s="42"/>
      <c r="B56" s="42"/>
      <c r="C56" s="21" t="s">
        <v>81</v>
      </c>
      <c r="D56" s="22">
        <v>54.33333333333333</v>
      </c>
      <c r="E56" s="22">
        <v>83</v>
      </c>
      <c r="F56" s="30">
        <v>72.86</v>
      </c>
      <c r="G56" s="27">
        <f t="shared" si="1"/>
        <v>75.23866666666666</v>
      </c>
      <c r="H56" s="40">
        <v>2</v>
      </c>
      <c r="I56" s="34" t="s">
        <v>61</v>
      </c>
    </row>
  </sheetData>
  <sheetProtection/>
  <mergeCells count="21">
    <mergeCell ref="B17:B24"/>
    <mergeCell ref="B25:B30"/>
    <mergeCell ref="A31:A32"/>
    <mergeCell ref="A15:A16"/>
    <mergeCell ref="B15:B16"/>
    <mergeCell ref="B49:B54"/>
    <mergeCell ref="B3:B12"/>
    <mergeCell ref="A3:A12"/>
    <mergeCell ref="A13:A14"/>
    <mergeCell ref="B13:B14"/>
    <mergeCell ref="A17:A24"/>
    <mergeCell ref="A55:A56"/>
    <mergeCell ref="B55:B56"/>
    <mergeCell ref="A1:I1"/>
    <mergeCell ref="B31:B32"/>
    <mergeCell ref="A33:A46"/>
    <mergeCell ref="B33:B46"/>
    <mergeCell ref="A47:A48"/>
    <mergeCell ref="B47:B48"/>
    <mergeCell ref="A49:A54"/>
    <mergeCell ref="A25:A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2016-07-13T01:40:14Z</cp:lastPrinted>
  <dcterms:created xsi:type="dcterms:W3CDTF">1996-12-17T01:32:42Z</dcterms:created>
  <dcterms:modified xsi:type="dcterms:W3CDTF">2017-07-28T09:18:55Z</dcterms:modified>
  <cp:category/>
  <cp:version/>
  <cp:contentType/>
  <cp:contentStatus/>
</cp:coreProperties>
</file>