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0" activeTab="0"/>
  </bookViews>
  <sheets>
    <sheet name="成绩及体能测评情况汇总表" sheetId="1" r:id="rId1"/>
  </sheets>
  <definedNames>
    <definedName name="_xlnm.Print_Area" localSheetId="0">'成绩及体能测评情况汇总表'!$A$1:$P$111</definedName>
    <definedName name="_xlnm.Print_Titles" localSheetId="0">'成绩及体能测评情况汇总表'!$2:$3</definedName>
    <definedName name="湖北红安干部学院">#REF!</definedName>
    <definedName name="民盟湖北省委">#REF!</definedName>
    <definedName name="农工党湖北省委">#REF!</definedName>
    <definedName name="省安监局">#REF!</definedName>
    <definedName name="省财政厅">#REF!</definedName>
    <definedName name="省发改委">#REF!</definedName>
    <definedName name="省法学会">#REF!</definedName>
    <definedName name="省法院机关">#REF!</definedName>
    <definedName name="省公安厅" localSheetId="0">'成绩及体能测评情况汇总表'!$A$3:$P$10</definedName>
    <definedName name="省公安厅">#REF!</definedName>
    <definedName name="省机关事务管理局">#REF!</definedName>
    <definedName name="省检察院">#REF!</definedName>
    <definedName name="省交通运输厅">#REF!</definedName>
    <definedName name="省粮食局">#REF!</definedName>
    <definedName name="省林业厅">#REF!</definedName>
    <definedName name="省农垦局">#REF!</definedName>
    <definedName name="省商务厅">#REF!</definedName>
    <definedName name="省社会主义学院">#REF!</definedName>
    <definedName name="省水利厅">#REF!</definedName>
    <definedName name="省体育局">#REF!</definedName>
    <definedName name="省统计局">#REF!</definedName>
    <definedName name="省委保密办">#REF!</definedName>
    <definedName name="省委党史研究室">#REF!</definedName>
    <definedName name="省委台办">#REF!</definedName>
    <definedName name="省卫计委">#REF!</definedName>
    <definedName name="省文史馆">#REF!</definedName>
    <definedName name="省物价局">#REF!</definedName>
    <definedName name="省移民局">#REF!</definedName>
    <definedName name="省政府参事室">#REF!</definedName>
    <definedName name="省知识产权局">#REF!</definedName>
    <definedName name="省直机关工委">#REF!</definedName>
    <definedName name="省质监局">#REF!</definedName>
    <definedName name="省住建厅">#REF!</definedName>
    <definedName name="省总工会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<sst xmlns="http://schemas.openxmlformats.org/spreadsheetml/2006/main" count="979" uniqueCount="399">
  <si>
    <t>湖北省公安厅2017年度考试录用公务员（人民警察）笔试、面试成绩及体能测评情况汇总表</t>
  </si>
  <si>
    <t>招录职位</t>
  </si>
  <si>
    <t>职位代码</t>
  </si>
  <si>
    <t>招录计划</t>
  </si>
  <si>
    <t>成绩排名</t>
  </si>
  <si>
    <t>姓名</t>
  </si>
  <si>
    <t>性别</t>
  </si>
  <si>
    <t>准考证号</t>
  </si>
  <si>
    <t>笔试</t>
  </si>
  <si>
    <t>面试得分</t>
  </si>
  <si>
    <t>综合分</t>
  </si>
  <si>
    <t>体能测评情况</t>
  </si>
  <si>
    <t>毕业院校</t>
  </si>
  <si>
    <t>工作单位</t>
  </si>
  <si>
    <t>行测成绩</t>
  </si>
  <si>
    <t>申论成绩</t>
  </si>
  <si>
    <t>公安成绩</t>
  </si>
  <si>
    <t>笔试折算分</t>
  </si>
  <si>
    <t>湖北省公安厅综合管理类职位</t>
  </si>
  <si>
    <t>2001136001001</t>
  </si>
  <si>
    <t>1</t>
  </si>
  <si>
    <t>田翰翔</t>
  </si>
  <si>
    <t>男</t>
  </si>
  <si>
    <t>102425601801</t>
  </si>
  <si>
    <t>未到</t>
  </si>
  <si>
    <t>重庆邮电大学</t>
  </si>
  <si>
    <t>襄阳市襄城区法制办</t>
  </si>
  <si>
    <t>刘培</t>
  </si>
  <si>
    <t>102423618418</t>
  </si>
  <si>
    <t>不合格</t>
  </si>
  <si>
    <t>中南财经政法大学</t>
  </si>
  <si>
    <t>中共武汉市江岸区委宣传部</t>
  </si>
  <si>
    <t>徐乐超</t>
  </si>
  <si>
    <t>102422004508</t>
  </si>
  <si>
    <t>武汉工程大学</t>
  </si>
  <si>
    <t>武汉市江汉区委政法委</t>
  </si>
  <si>
    <t>2001136001002</t>
  </si>
  <si>
    <t>骆意</t>
  </si>
  <si>
    <t>102421402515</t>
  </si>
  <si>
    <t>合格</t>
  </si>
  <si>
    <t>中国科学技术大学</t>
  </si>
  <si>
    <t>招商银行武汉分行水果湖支行</t>
  </si>
  <si>
    <t>刘金鑫</t>
  </si>
  <si>
    <t>102426504419</t>
  </si>
  <si>
    <t>湖南大学</t>
  </si>
  <si>
    <t>鄂州市财政局</t>
  </si>
  <si>
    <t>周游</t>
  </si>
  <si>
    <t>102426607514</t>
  </si>
  <si>
    <t>华中师范大学</t>
  </si>
  <si>
    <t>中国银行武汉汉阳支行</t>
  </si>
  <si>
    <t>2001136001003</t>
  </si>
  <si>
    <t>3</t>
  </si>
  <si>
    <t>胡伟</t>
  </si>
  <si>
    <t>102425406717</t>
  </si>
  <si>
    <t>武汉大学</t>
  </si>
  <si>
    <t>招商银行武汉分行</t>
  </si>
  <si>
    <t>祝明银</t>
  </si>
  <si>
    <t>102422302004</t>
  </si>
  <si>
    <t>华北电力大学</t>
  </si>
  <si>
    <t>中国一冶集团有限公司沈阳分公司</t>
  </si>
  <si>
    <t>童发强</t>
  </si>
  <si>
    <t>102423622519</t>
  </si>
  <si>
    <t>沈阳师范大学</t>
  </si>
  <si>
    <t>荆门市文化体育新闻出版广电局</t>
  </si>
  <si>
    <t>李剑昀</t>
  </si>
  <si>
    <t>102421405415</t>
  </si>
  <si>
    <t>广西师范大学</t>
  </si>
  <si>
    <t>大悟县人民检察院</t>
  </si>
  <si>
    <t>郑奎</t>
  </si>
  <si>
    <t>102425407106</t>
  </si>
  <si>
    <t>中南民族大学</t>
  </si>
  <si>
    <t>湖北省咸宁市农业局</t>
  </si>
  <si>
    <t>张三贵</t>
  </si>
  <si>
    <t>102421407326</t>
  </si>
  <si>
    <t>河北大学</t>
  </si>
  <si>
    <t>国家统计局广水调查队</t>
  </si>
  <si>
    <t>何恒</t>
  </si>
  <si>
    <t>102425704325</t>
  </si>
  <si>
    <t>湖北大学</t>
  </si>
  <si>
    <t>恩施州纪委警示教育基地办公室副主任</t>
  </si>
  <si>
    <t>占昊</t>
  </si>
  <si>
    <t>102421406317</t>
  </si>
  <si>
    <t>武汉科技大学</t>
  </si>
  <si>
    <t>团风县回龙山镇人民政府</t>
  </si>
  <si>
    <t>刘军</t>
  </si>
  <si>
    <t>102426709801</t>
  </si>
  <si>
    <t>山东工商学院</t>
  </si>
  <si>
    <t>湖北省随州市随县安居镇政府</t>
  </si>
  <si>
    <t>湖北省公安交管局综合管理类职位</t>
  </si>
  <si>
    <t>2001136001004</t>
  </si>
  <si>
    <t>余鹏</t>
  </si>
  <si>
    <t>102423807221</t>
  </si>
  <si>
    <t>山西财经大学</t>
  </si>
  <si>
    <t>中共息县县委巡察工作领导小组办公室</t>
  </si>
  <si>
    <t>明星</t>
  </si>
  <si>
    <t>102425403019</t>
  </si>
  <si>
    <t>河北农业大学现代科技学院</t>
  </si>
  <si>
    <t>石磊山村民委员会</t>
  </si>
  <si>
    <t>晏胜胜</t>
  </si>
  <si>
    <t>102426903609</t>
  </si>
  <si>
    <t>中国地质大学（武汉）</t>
  </si>
  <si>
    <t>襄阳市襄城建设投资有限公司</t>
  </si>
  <si>
    <t>2001136001005</t>
  </si>
  <si>
    <t>尚宏伟</t>
  </si>
  <si>
    <t>102425809830</t>
  </si>
  <si>
    <t>湖北汽车工业学院科技学院</t>
  </si>
  <si>
    <t>武汉铁路技师学院</t>
  </si>
  <si>
    <t>杜斐</t>
  </si>
  <si>
    <t>102421509908</t>
  </si>
  <si>
    <t>武汉理工大学</t>
  </si>
  <si>
    <t>广汽本田汽车有限公司</t>
  </si>
  <si>
    <t>李珊珊</t>
  </si>
  <si>
    <t>102421505027</t>
  </si>
  <si>
    <t>吉林大学</t>
  </si>
  <si>
    <t>武汉枭龙汽车技术有限公司</t>
  </si>
  <si>
    <t>2001136001006</t>
  </si>
  <si>
    <t>胡磊</t>
  </si>
  <si>
    <t>102426811309</t>
  </si>
  <si>
    <t>上海交通大学</t>
  </si>
  <si>
    <t>武汉市轨道交通运营管理办公室</t>
  </si>
  <si>
    <t>李峰</t>
  </si>
  <si>
    <t>102423501704</t>
  </si>
  <si>
    <t>上海海事大学</t>
  </si>
  <si>
    <t>湖北交通职业技术学院</t>
  </si>
  <si>
    <t>李俊霖</t>
  </si>
  <si>
    <t>102424712017</t>
  </si>
  <si>
    <t>华中科技大学</t>
  </si>
  <si>
    <t>中建三局第三建设工程有限公司</t>
  </si>
  <si>
    <t>高速公路警察总队执法勤务类职位</t>
  </si>
  <si>
    <t>2001136002001</t>
  </si>
  <si>
    <t>5</t>
  </si>
  <si>
    <t>向前</t>
  </si>
  <si>
    <t>103421400527</t>
  </si>
  <si>
    <t>西南政法大学</t>
  </si>
  <si>
    <t>恩施州人民检察院</t>
  </si>
  <si>
    <t>徐杰</t>
  </si>
  <si>
    <t>103420502115</t>
  </si>
  <si>
    <t>武汉体育学院</t>
  </si>
  <si>
    <t>武汉市江夏区环境保护局</t>
  </si>
  <si>
    <t>杨阳</t>
  </si>
  <si>
    <t>103420503027</t>
  </si>
  <si>
    <t>无</t>
  </si>
  <si>
    <t>李焯</t>
  </si>
  <si>
    <t>103420305312</t>
  </si>
  <si>
    <t>江汉大学</t>
  </si>
  <si>
    <t>蕲春县综合执法局市容大队</t>
  </si>
  <si>
    <t>饶崇山</t>
  </si>
  <si>
    <t>103420504715</t>
  </si>
  <si>
    <t>苏东山</t>
  </si>
  <si>
    <t>103420500923</t>
  </si>
  <si>
    <t>河南警察学院</t>
  </si>
  <si>
    <t>张泰</t>
  </si>
  <si>
    <t>103420404615</t>
  </si>
  <si>
    <t>成都体育学院</t>
  </si>
  <si>
    <t>张瀚</t>
  </si>
  <si>
    <t>103420201206</t>
  </si>
  <si>
    <t>吉林体育学院</t>
  </si>
  <si>
    <t>钟祥市民政局</t>
  </si>
  <si>
    <t>葛梓涵</t>
  </si>
  <si>
    <t>103420306011</t>
  </si>
  <si>
    <t>江夏区燃气管理办公室</t>
  </si>
  <si>
    <t>王彬</t>
  </si>
  <si>
    <t>103420301704</t>
  </si>
  <si>
    <t>南京森林警察学院</t>
  </si>
  <si>
    <t>任重远</t>
  </si>
  <si>
    <t>103420406810</t>
  </si>
  <si>
    <t>湖北省襄阳市市政工程总公司</t>
  </si>
  <si>
    <t>于潮洲</t>
  </si>
  <si>
    <t>103421400327</t>
  </si>
  <si>
    <t>周海涛</t>
  </si>
  <si>
    <r>
      <t>1</t>
    </r>
    <r>
      <rPr>
        <sz val="10"/>
        <color indexed="8"/>
        <rFont val="宋体"/>
        <family val="0"/>
      </rPr>
      <t>03420200130</t>
    </r>
  </si>
  <si>
    <t>黄石市海盛文化</t>
  </si>
  <si>
    <t>黄岩</t>
  </si>
  <si>
    <t>103420402121</t>
  </si>
  <si>
    <t>恒大地产湖北公司</t>
  </si>
  <si>
    <t>饶际威</t>
  </si>
  <si>
    <t>103420300521</t>
  </si>
  <si>
    <t>2001136002002</t>
  </si>
  <si>
    <t>2</t>
  </si>
  <si>
    <t>熊登智</t>
  </si>
  <si>
    <t>103420402420</t>
  </si>
  <si>
    <t>电子科技大学成都学院</t>
  </si>
  <si>
    <t>杨杰</t>
  </si>
  <si>
    <t>103420205714</t>
  </si>
  <si>
    <t>中原工学院</t>
  </si>
  <si>
    <t>新蔡县朝阳实验中学</t>
  </si>
  <si>
    <t>乔勤</t>
  </si>
  <si>
    <t>103420304413</t>
  </si>
  <si>
    <t>湖北警官学院</t>
  </si>
  <si>
    <t>湖北富顿健康管理有限公司</t>
  </si>
  <si>
    <t>朱靖元</t>
  </si>
  <si>
    <t>103420505204</t>
  </si>
  <si>
    <t>郑州大学</t>
  </si>
  <si>
    <t>新蔡县扶贫开发信息中心</t>
  </si>
  <si>
    <t>梁天</t>
  </si>
  <si>
    <t>103420503006</t>
  </si>
  <si>
    <t>中国人民解放军信息工程大学</t>
  </si>
  <si>
    <t>张帆</t>
  </si>
  <si>
    <t>103420407614</t>
  </si>
  <si>
    <t>电子科技大学</t>
  </si>
  <si>
    <t>苏州欧普照明有限公司</t>
  </si>
  <si>
    <t>2001136002003</t>
  </si>
  <si>
    <t>徐立孟</t>
  </si>
  <si>
    <t>103420506522</t>
  </si>
  <si>
    <t>湖北省阳新县公安局刑侦大队</t>
  </si>
  <si>
    <t>李梦男</t>
  </si>
  <si>
    <t>103420203626</t>
  </si>
  <si>
    <t>武汉轻工大学</t>
  </si>
  <si>
    <t>孝感日报传媒集团孝感晚报</t>
  </si>
  <si>
    <t>罗宇琛</t>
  </si>
  <si>
    <t>103420402304</t>
  </si>
  <si>
    <t>汪训锋</t>
  </si>
  <si>
    <t>103420201726</t>
  </si>
  <si>
    <t>汪文斐</t>
  </si>
  <si>
    <t>103420501111</t>
  </si>
  <si>
    <t>温州大学</t>
  </si>
  <si>
    <t>赵佳</t>
  </si>
  <si>
    <t>103420505907</t>
  </si>
  <si>
    <t>武汉酋长体验文化传播有限公司</t>
  </si>
  <si>
    <t>2001136002004</t>
  </si>
  <si>
    <t>柳志伟</t>
  </si>
  <si>
    <t>103420303412</t>
  </si>
  <si>
    <t>河南师范大学</t>
  </si>
  <si>
    <t>贺东鹏</t>
  </si>
  <si>
    <t>103420505203</t>
  </si>
  <si>
    <t>郑州航空工业管理学院</t>
  </si>
  <si>
    <t>新乡巴山航空材料有限公司</t>
  </si>
  <si>
    <t>张杰</t>
  </si>
  <si>
    <r>
      <t>1</t>
    </r>
    <r>
      <rPr>
        <sz val="10"/>
        <color indexed="8"/>
        <rFont val="宋体"/>
        <family val="0"/>
      </rPr>
      <t>03420404005</t>
    </r>
  </si>
  <si>
    <t>北方民族大学</t>
  </si>
  <si>
    <t>江苏路铁安邦广告公司</t>
  </si>
  <si>
    <t>江汉油田公安局综合管理类职位</t>
  </si>
  <si>
    <t>2001136001008</t>
  </si>
  <si>
    <t>陈闽青</t>
  </si>
  <si>
    <t>女</t>
  </si>
  <si>
    <t>102424308214</t>
  </si>
  <si>
    <t>集美大学</t>
  </si>
  <si>
    <t>孙诏谛</t>
  </si>
  <si>
    <t>102426702025</t>
  </si>
  <si>
    <t>中南大学</t>
  </si>
  <si>
    <t>中国农业银行周口颍河分理处</t>
  </si>
  <si>
    <t>杨新宇</t>
  </si>
  <si>
    <t>102426301705</t>
  </si>
  <si>
    <t>武汉理工大学华夏学院</t>
  </si>
  <si>
    <t>江汉油田公安局执法勤务类职位</t>
  </si>
  <si>
    <t>2001136002005</t>
  </si>
  <si>
    <t>曾志新</t>
  </si>
  <si>
    <r>
      <t>1</t>
    </r>
    <r>
      <rPr>
        <sz val="10"/>
        <color indexed="8"/>
        <rFont val="宋体"/>
        <family val="0"/>
      </rPr>
      <t>03420303917</t>
    </r>
  </si>
  <si>
    <t>公安县公安局</t>
  </si>
  <si>
    <t>梁钰</t>
  </si>
  <si>
    <t>103420203619</t>
  </si>
  <si>
    <t>吴涛</t>
  </si>
  <si>
    <r>
      <t>1</t>
    </r>
    <r>
      <rPr>
        <sz val="10"/>
        <color indexed="8"/>
        <rFont val="宋体"/>
        <family val="0"/>
      </rPr>
      <t>03420502220</t>
    </r>
  </si>
  <si>
    <t>巴东县公安局</t>
  </si>
  <si>
    <t>王昌</t>
  </si>
  <si>
    <t>103420201606</t>
  </si>
  <si>
    <t>胡松涛</t>
  </si>
  <si>
    <t>103420407114</t>
  </si>
  <si>
    <t>中国人民公安大学</t>
  </si>
  <si>
    <t>郑州市公安局交通警察支队郑少高速大队</t>
  </si>
  <si>
    <t>丁显著</t>
  </si>
  <si>
    <r>
      <t>1</t>
    </r>
    <r>
      <rPr>
        <sz val="10"/>
        <color indexed="8"/>
        <rFont val="宋体"/>
        <family val="0"/>
      </rPr>
      <t>03420402819</t>
    </r>
  </si>
  <si>
    <t>郑州升达经贸管理学院</t>
  </si>
  <si>
    <t>徐胜利</t>
  </si>
  <si>
    <t>103420506620</t>
  </si>
  <si>
    <t>武汉市公安局洪山区分局巡逻民警大队</t>
  </si>
  <si>
    <t>徐帅</t>
  </si>
  <si>
    <r>
      <t>1</t>
    </r>
    <r>
      <rPr>
        <sz val="10"/>
        <color indexed="8"/>
        <rFont val="宋体"/>
        <family val="0"/>
      </rPr>
      <t>03420506911</t>
    </r>
  </si>
  <si>
    <t>武汉市公安局东西湖区分局三店派出所</t>
  </si>
  <si>
    <t>刘挺</t>
  </si>
  <si>
    <r>
      <t>1</t>
    </r>
    <r>
      <rPr>
        <sz val="10"/>
        <color indexed="8"/>
        <rFont val="宋体"/>
        <family val="0"/>
      </rPr>
      <t>03420403218</t>
    </r>
  </si>
  <si>
    <t>武汉市公安局江岸分局</t>
  </si>
  <si>
    <t>2001136002008</t>
  </si>
  <si>
    <t>许博文</t>
  </si>
  <si>
    <t>103420303515</t>
  </si>
  <si>
    <t>长江大学</t>
  </si>
  <si>
    <t>于强</t>
  </si>
  <si>
    <t>103420204520</t>
  </si>
  <si>
    <t>湖北工业大学工程技术学院</t>
  </si>
  <si>
    <t>扶毅</t>
  </si>
  <si>
    <t>103420505210</t>
  </si>
  <si>
    <t>方宇</t>
  </si>
  <si>
    <t>103420202319</t>
  </si>
  <si>
    <t>高晨阳</t>
  </si>
  <si>
    <t>103420205015</t>
  </si>
  <si>
    <t>江西警察学院</t>
  </si>
  <si>
    <t>江一弘</t>
  </si>
  <si>
    <t>103420302615</t>
  </si>
  <si>
    <t>石河子大学</t>
  </si>
  <si>
    <t>程卓</t>
  </si>
  <si>
    <t>103420200123</t>
  </si>
  <si>
    <t>黄冈师范学院</t>
  </si>
  <si>
    <t>尹翀</t>
  </si>
  <si>
    <t>103421401821</t>
  </si>
  <si>
    <t>海南师范大学</t>
  </si>
  <si>
    <t>王舜尧</t>
  </si>
  <si>
    <t>103420402721</t>
  </si>
  <si>
    <t>湖北文理学院理工学院</t>
  </si>
  <si>
    <t>湖北省襄阳市航宇机电</t>
  </si>
  <si>
    <t>机场公安局基层所队综合管理类职位</t>
  </si>
  <si>
    <t>2001136001009</t>
  </si>
  <si>
    <t>杨钊</t>
  </si>
  <si>
    <t>102424306719</t>
  </si>
  <si>
    <t>武汉纺织大学</t>
  </si>
  <si>
    <t>孝感市孝南区食品药品稽查局</t>
  </si>
  <si>
    <t>简翔</t>
  </si>
  <si>
    <t>102424111510</t>
  </si>
  <si>
    <t>武汉学院</t>
  </si>
  <si>
    <t>武汉凌云建筑装饰工程有限公司</t>
  </si>
  <si>
    <t>汪鹤</t>
  </si>
  <si>
    <t>102420113711</t>
  </si>
  <si>
    <t>交通银行湖北省分行</t>
  </si>
  <si>
    <t>2001136001010</t>
  </si>
  <si>
    <t>王充原康</t>
  </si>
  <si>
    <t>102421101813</t>
  </si>
  <si>
    <t>西安电子科技大学</t>
  </si>
  <si>
    <t>吴茫</t>
  </si>
  <si>
    <t>102426304113</t>
  </si>
  <si>
    <t>深圳朗赛微波通信有限公司</t>
  </si>
  <si>
    <t>郑少浩</t>
  </si>
  <si>
    <t>102424411905</t>
  </si>
  <si>
    <t>湖北工程学院</t>
  </si>
  <si>
    <t>龚伟</t>
  </si>
  <si>
    <t>102424114709</t>
  </si>
  <si>
    <t>罗亮</t>
  </si>
  <si>
    <t>102421600113</t>
  </si>
  <si>
    <t>陈亮</t>
  </si>
  <si>
    <t>102426303918</t>
  </si>
  <si>
    <t>机场公安局基层所队执法勤务类职位</t>
  </si>
  <si>
    <t>2001136002011</t>
  </si>
  <si>
    <t>4</t>
  </si>
  <si>
    <t>董巍</t>
  </si>
  <si>
    <t>103421401002</t>
  </si>
  <si>
    <t>宜昌市公安局</t>
  </si>
  <si>
    <t>赵景轩</t>
  </si>
  <si>
    <t>103420203329</t>
  </si>
  <si>
    <t>河南城建学院</t>
  </si>
  <si>
    <t>河南省周口监狱</t>
  </si>
  <si>
    <t>刘星</t>
  </si>
  <si>
    <t>103420300517</t>
  </si>
  <si>
    <t>湖北省云梦县公安局</t>
  </si>
  <si>
    <t>刘磊</t>
  </si>
  <si>
    <t>103420303111</t>
  </si>
  <si>
    <t>深圳电器公司</t>
  </si>
  <si>
    <t>杜长城</t>
  </si>
  <si>
    <t>103420405627</t>
  </si>
  <si>
    <t>江西省公安厅交管局高警总队直属二支队</t>
  </si>
  <si>
    <t>王蔚杰</t>
  </si>
  <si>
    <t>103420202910</t>
  </si>
  <si>
    <t>余磊</t>
  </si>
  <si>
    <t>103420303302</t>
  </si>
  <si>
    <t>上海市公安局城市轨道和公交总队</t>
  </si>
  <si>
    <t>肖博</t>
  </si>
  <si>
    <t>103420403901</t>
  </si>
  <si>
    <t>湖北省公安厅高速公路警察总队</t>
  </si>
  <si>
    <t>付红阳</t>
  </si>
  <si>
    <t>103420404610</t>
  </si>
  <si>
    <t>梁龙</t>
  </si>
  <si>
    <t>103420406817</t>
  </si>
  <si>
    <t>赤壁市公安局</t>
  </si>
  <si>
    <t>王鑫</t>
  </si>
  <si>
    <t>103420405717</t>
  </si>
  <si>
    <t>中央司法警官学院</t>
  </si>
  <si>
    <t>田云锋</t>
  </si>
  <si>
    <t>103420205310</t>
  </si>
  <si>
    <t>华东政法大学</t>
  </si>
  <si>
    <t>2001136002012</t>
  </si>
  <si>
    <t>胡晓程</t>
  </si>
  <si>
    <t>103420300917</t>
  </si>
  <si>
    <t>湖北省石首市公安局</t>
  </si>
  <si>
    <t>许广贺</t>
  </si>
  <si>
    <t>103420402201</t>
  </si>
  <si>
    <t>中国刑事警察学院</t>
  </si>
  <si>
    <t>王圆硕</t>
  </si>
  <si>
    <t>103420506622</t>
  </si>
  <si>
    <t>舒文</t>
  </si>
  <si>
    <t>103420203028</t>
  </si>
  <si>
    <t>张超</t>
  </si>
  <si>
    <t>103420304302</t>
  </si>
  <si>
    <t>十堰市公安局郧阳区分局白桑派出所</t>
  </si>
  <si>
    <t>梅冠宇</t>
  </si>
  <si>
    <t>103420506721</t>
  </si>
  <si>
    <t>程建锋</t>
  </si>
  <si>
    <t>103420504216</t>
  </si>
  <si>
    <t>湖北旗开律师事务所</t>
  </si>
  <si>
    <t>宋金龙</t>
  </si>
  <si>
    <t>103420406516</t>
  </si>
  <si>
    <t>湖北省公安厅高速公路警察总队公安大队</t>
  </si>
  <si>
    <t>姜景晨</t>
  </si>
  <si>
    <t>103420403110</t>
  </si>
  <si>
    <t>湖北省公安厅高速公路警察总队汉川大队</t>
  </si>
  <si>
    <t>李金徽</t>
  </si>
  <si>
    <t>103420502512</t>
  </si>
  <si>
    <t>湖北阳新县公安局</t>
  </si>
  <si>
    <t>赵金伟</t>
  </si>
  <si>
    <t>103420302122</t>
  </si>
  <si>
    <t>云南警官学院</t>
  </si>
  <si>
    <t>赵鑫</t>
  </si>
  <si>
    <t>103420505917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</si>
</sst>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3"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方正楷体_GBK"/>
      <family val="2"/>
    </font>
    <font>
      <sz val="20"/>
      <color indexed="8"/>
      <name val="方正小标宋简体"/>
      <family val="0"/>
    </font>
    <font>
      <sz val="9"/>
      <color indexed="8"/>
      <name val="Times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115" zoomScaleSheetLayoutView="115" workbookViewId="0" topLeftCell="A1">
      <selection activeCell="K9" sqref="K9"/>
    </sheetView>
  </sheetViews>
  <sheetFormatPr defaultColWidth="9.140625" defaultRowHeight="12"/>
  <cols>
    <col min="1" max="1" width="15.7109375" style="0" customWidth="1"/>
    <col min="2" max="2" width="13.7109375" style="0" customWidth="1"/>
    <col min="3" max="3" width="4.28125" style="0" customWidth="1"/>
    <col min="4" max="4" width="4.421875" style="0" customWidth="1"/>
    <col min="5" max="5" width="7.7109375" style="1" customWidth="1"/>
    <col min="6" max="6" width="3.7109375" style="0" customWidth="1"/>
    <col min="7" max="7" width="13.140625" style="0" customWidth="1"/>
    <col min="8" max="9" width="7.00390625" style="0" customWidth="1"/>
    <col min="10" max="10" width="6.28125" style="0" customWidth="1"/>
    <col min="11" max="11" width="10.140625" style="0" customWidth="1"/>
    <col min="12" max="12" width="7.00390625" style="3" customWidth="1"/>
    <col min="13" max="13" width="10.00390625" style="3" customWidth="1"/>
    <col min="14" max="14" width="7.7109375" style="0" customWidth="1"/>
    <col min="15" max="15" width="11.8515625" style="4" customWidth="1"/>
    <col min="16" max="16" width="14.7109375" style="0" customWidth="1"/>
  </cols>
  <sheetData>
    <row r="1" spans="1:16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s="2" customFormat="1" ht="41.25" customHeight="1">
      <c r="A3" s="6"/>
      <c r="B3" s="6"/>
      <c r="C3" s="6"/>
      <c r="D3" s="6"/>
      <c r="E3" s="6"/>
      <c r="F3" s="6"/>
      <c r="G3" s="6"/>
      <c r="H3" s="6" t="s">
        <v>14</v>
      </c>
      <c r="I3" s="6" t="s">
        <v>15</v>
      </c>
      <c r="J3" s="6" t="s">
        <v>16</v>
      </c>
      <c r="K3" s="6" t="s">
        <v>17</v>
      </c>
      <c r="L3" s="6"/>
      <c r="M3" s="6"/>
      <c r="N3" s="6"/>
      <c r="O3" s="6"/>
      <c r="P3" s="6"/>
    </row>
    <row r="4" spans="1:16" ht="24">
      <c r="A4" s="7" t="s">
        <v>18</v>
      </c>
      <c r="B4" s="8" t="s">
        <v>19</v>
      </c>
      <c r="C4" s="8" t="s">
        <v>20</v>
      </c>
      <c r="D4" s="8">
        <v>1</v>
      </c>
      <c r="E4" s="9" t="s">
        <v>21</v>
      </c>
      <c r="F4" s="10" t="s">
        <v>22</v>
      </c>
      <c r="G4" s="8" t="s">
        <v>23</v>
      </c>
      <c r="H4" s="8">
        <v>66.4</v>
      </c>
      <c r="I4" s="8">
        <v>58.5</v>
      </c>
      <c r="J4" s="8"/>
      <c r="K4" s="8">
        <v>31.4225</v>
      </c>
      <c r="L4" s="15">
        <v>79.8</v>
      </c>
      <c r="M4" s="15">
        <v>71.32249999999999</v>
      </c>
      <c r="N4" s="8" t="s">
        <v>24</v>
      </c>
      <c r="O4" s="11" t="s">
        <v>25</v>
      </c>
      <c r="P4" s="11" t="s">
        <v>26</v>
      </c>
    </row>
    <row r="5" spans="1:16" ht="24">
      <c r="A5" s="7" t="s">
        <v>18</v>
      </c>
      <c r="B5" s="8" t="s">
        <v>19</v>
      </c>
      <c r="C5" s="8">
        <v>1</v>
      </c>
      <c r="D5" s="8">
        <v>2</v>
      </c>
      <c r="E5" s="9" t="s">
        <v>27</v>
      </c>
      <c r="F5" s="10" t="s">
        <v>22</v>
      </c>
      <c r="G5" s="8" t="s">
        <v>28</v>
      </c>
      <c r="H5" s="8">
        <v>54.4</v>
      </c>
      <c r="I5" s="8">
        <v>62</v>
      </c>
      <c r="J5" s="8"/>
      <c r="K5" s="8">
        <v>28.91</v>
      </c>
      <c r="L5" s="15">
        <v>81.2</v>
      </c>
      <c r="M5" s="15">
        <v>69.51</v>
      </c>
      <c r="N5" s="8" t="s">
        <v>29</v>
      </c>
      <c r="O5" s="11" t="s">
        <v>30</v>
      </c>
      <c r="P5" s="16" t="s">
        <v>31</v>
      </c>
    </row>
    <row r="6" spans="1:16" ht="24">
      <c r="A6" s="7" t="s">
        <v>18</v>
      </c>
      <c r="B6" s="8" t="s">
        <v>19</v>
      </c>
      <c r="C6" s="8" t="s">
        <v>20</v>
      </c>
      <c r="D6" s="8">
        <v>3</v>
      </c>
      <c r="E6" s="9" t="s">
        <v>32</v>
      </c>
      <c r="F6" s="10" t="s">
        <v>22</v>
      </c>
      <c r="G6" s="8" t="s">
        <v>33</v>
      </c>
      <c r="H6" s="8">
        <v>64.8</v>
      </c>
      <c r="I6" s="8">
        <v>57</v>
      </c>
      <c r="J6" s="8"/>
      <c r="K6" s="8">
        <v>30.645</v>
      </c>
      <c r="L6" s="15">
        <v>74.4</v>
      </c>
      <c r="M6" s="15">
        <v>67.845</v>
      </c>
      <c r="N6" s="8" t="s">
        <v>24</v>
      </c>
      <c r="O6" s="17" t="s">
        <v>34</v>
      </c>
      <c r="P6" s="11" t="s">
        <v>35</v>
      </c>
    </row>
    <row r="7" spans="1:16" ht="24">
      <c r="A7" s="7" t="s">
        <v>18</v>
      </c>
      <c r="B7" s="8" t="s">
        <v>36</v>
      </c>
      <c r="C7" s="8" t="s">
        <v>20</v>
      </c>
      <c r="D7" s="8">
        <v>1</v>
      </c>
      <c r="E7" s="9" t="s">
        <v>37</v>
      </c>
      <c r="F7" s="10" t="s">
        <v>22</v>
      </c>
      <c r="G7" s="8" t="s">
        <v>38</v>
      </c>
      <c r="H7" s="8">
        <v>68.8</v>
      </c>
      <c r="I7" s="8">
        <v>61.5</v>
      </c>
      <c r="J7" s="8"/>
      <c r="K7" s="8">
        <v>32.7575</v>
      </c>
      <c r="L7" s="15">
        <v>79.6</v>
      </c>
      <c r="M7" s="15">
        <v>72.5575</v>
      </c>
      <c r="N7" s="8" t="s">
        <v>39</v>
      </c>
      <c r="O7" s="17" t="s">
        <v>40</v>
      </c>
      <c r="P7" s="11" t="s">
        <v>41</v>
      </c>
    </row>
    <row r="8" spans="1:16" ht="24">
      <c r="A8" s="11" t="s">
        <v>18</v>
      </c>
      <c r="B8" s="8" t="s">
        <v>36</v>
      </c>
      <c r="C8" s="8" t="s">
        <v>20</v>
      </c>
      <c r="D8" s="8">
        <v>2</v>
      </c>
      <c r="E8" s="9" t="s">
        <v>42</v>
      </c>
      <c r="F8" s="10" t="s">
        <v>22</v>
      </c>
      <c r="G8" s="8" t="s">
        <v>43</v>
      </c>
      <c r="H8" s="8">
        <v>59.2</v>
      </c>
      <c r="I8" s="8">
        <v>60.5</v>
      </c>
      <c r="J8" s="8"/>
      <c r="K8" s="8">
        <v>29.8925</v>
      </c>
      <c r="L8" s="15">
        <v>75.4</v>
      </c>
      <c r="M8" s="15">
        <v>67.5925</v>
      </c>
      <c r="N8" s="8" t="s">
        <v>39</v>
      </c>
      <c r="O8" s="17" t="s">
        <v>44</v>
      </c>
      <c r="P8" s="11" t="s">
        <v>45</v>
      </c>
    </row>
    <row r="9" spans="1:16" ht="24">
      <c r="A9" s="11" t="s">
        <v>18</v>
      </c>
      <c r="B9" s="8" t="s">
        <v>36</v>
      </c>
      <c r="C9" s="8" t="s">
        <v>20</v>
      </c>
      <c r="D9" s="8">
        <v>3</v>
      </c>
      <c r="E9" s="9" t="s">
        <v>46</v>
      </c>
      <c r="F9" s="10" t="s">
        <v>22</v>
      </c>
      <c r="G9" s="8" t="s">
        <v>47</v>
      </c>
      <c r="H9" s="8">
        <v>55.2</v>
      </c>
      <c r="I9" s="8">
        <v>68.5</v>
      </c>
      <c r="J9" s="8"/>
      <c r="K9" s="8">
        <v>30.5925</v>
      </c>
      <c r="L9" s="15">
        <v>72.4</v>
      </c>
      <c r="M9" s="15">
        <v>66.7925</v>
      </c>
      <c r="N9" s="8" t="s">
        <v>24</v>
      </c>
      <c r="O9" s="17" t="s">
        <v>48</v>
      </c>
      <c r="P9" s="11" t="s">
        <v>49</v>
      </c>
    </row>
    <row r="10" spans="1:16" ht="24">
      <c r="A10" s="11" t="s">
        <v>18</v>
      </c>
      <c r="B10" s="8" t="s">
        <v>50</v>
      </c>
      <c r="C10" s="8" t="s">
        <v>51</v>
      </c>
      <c r="D10" s="8">
        <v>1</v>
      </c>
      <c r="E10" s="9" t="s">
        <v>52</v>
      </c>
      <c r="F10" s="10" t="s">
        <v>22</v>
      </c>
      <c r="G10" s="8" t="s">
        <v>53</v>
      </c>
      <c r="H10" s="8">
        <v>64.8</v>
      </c>
      <c r="I10" s="8">
        <v>66</v>
      </c>
      <c r="J10" s="8"/>
      <c r="K10" s="8">
        <v>32.67</v>
      </c>
      <c r="L10" s="15">
        <v>83</v>
      </c>
      <c r="M10" s="15">
        <v>74.17</v>
      </c>
      <c r="N10" s="8" t="s">
        <v>24</v>
      </c>
      <c r="O10" s="17" t="s">
        <v>54</v>
      </c>
      <c r="P10" s="11" t="s">
        <v>55</v>
      </c>
    </row>
    <row r="11" spans="1:16" ht="32.25" customHeight="1">
      <c r="A11" s="11" t="s">
        <v>18</v>
      </c>
      <c r="B11" s="8" t="s">
        <v>50</v>
      </c>
      <c r="C11" s="8" t="s">
        <v>51</v>
      </c>
      <c r="D11" s="8">
        <v>2</v>
      </c>
      <c r="E11" s="9" t="s">
        <v>56</v>
      </c>
      <c r="F11" s="10" t="s">
        <v>22</v>
      </c>
      <c r="G11" s="8" t="s">
        <v>57</v>
      </c>
      <c r="H11" s="8">
        <v>60</v>
      </c>
      <c r="I11" s="8">
        <v>70</v>
      </c>
      <c r="J11" s="8"/>
      <c r="K11" s="8">
        <v>32.25</v>
      </c>
      <c r="L11" s="15">
        <v>82.2</v>
      </c>
      <c r="M11" s="15">
        <v>73.35</v>
      </c>
      <c r="N11" s="8" t="s">
        <v>39</v>
      </c>
      <c r="O11" s="17" t="s">
        <v>58</v>
      </c>
      <c r="P11" s="11" t="s">
        <v>59</v>
      </c>
    </row>
    <row r="12" spans="1:16" ht="24">
      <c r="A12" s="11" t="s">
        <v>18</v>
      </c>
      <c r="B12" s="8" t="s">
        <v>50</v>
      </c>
      <c r="C12" s="8" t="s">
        <v>51</v>
      </c>
      <c r="D12" s="8">
        <v>3</v>
      </c>
      <c r="E12" s="9" t="s">
        <v>60</v>
      </c>
      <c r="F12" s="10" t="s">
        <v>22</v>
      </c>
      <c r="G12" s="8" t="s">
        <v>61</v>
      </c>
      <c r="H12" s="8">
        <v>60.8</v>
      </c>
      <c r="I12" s="8">
        <v>71</v>
      </c>
      <c r="J12" s="8"/>
      <c r="K12" s="8">
        <v>32.695</v>
      </c>
      <c r="L12" s="15">
        <v>79.2</v>
      </c>
      <c r="M12" s="15">
        <v>72.295</v>
      </c>
      <c r="N12" s="8" t="s">
        <v>39</v>
      </c>
      <c r="O12" s="17" t="s">
        <v>62</v>
      </c>
      <c r="P12" s="11" t="s">
        <v>63</v>
      </c>
    </row>
    <row r="13" spans="1:16" ht="24">
      <c r="A13" s="11" t="s">
        <v>18</v>
      </c>
      <c r="B13" s="8" t="s">
        <v>50</v>
      </c>
      <c r="C13" s="8" t="s">
        <v>51</v>
      </c>
      <c r="D13" s="8">
        <v>4</v>
      </c>
      <c r="E13" s="9" t="s">
        <v>64</v>
      </c>
      <c r="F13" s="10" t="s">
        <v>22</v>
      </c>
      <c r="G13" s="8" t="s">
        <v>65</v>
      </c>
      <c r="H13" s="8">
        <v>60</v>
      </c>
      <c r="I13" s="8">
        <v>76.5</v>
      </c>
      <c r="J13" s="8"/>
      <c r="K13" s="8">
        <v>33.7125</v>
      </c>
      <c r="L13" s="15">
        <v>76.8</v>
      </c>
      <c r="M13" s="15">
        <v>72.1125</v>
      </c>
      <c r="N13" s="8" t="s">
        <v>29</v>
      </c>
      <c r="O13" s="17" t="s">
        <v>66</v>
      </c>
      <c r="P13" s="11" t="s">
        <v>67</v>
      </c>
    </row>
    <row r="14" spans="1:16" s="3" customFormat="1" ht="24">
      <c r="A14" s="11" t="s">
        <v>18</v>
      </c>
      <c r="B14" s="8" t="s">
        <v>50</v>
      </c>
      <c r="C14" s="8">
        <v>3</v>
      </c>
      <c r="D14" s="8">
        <v>5</v>
      </c>
      <c r="E14" s="9" t="s">
        <v>68</v>
      </c>
      <c r="F14" s="10" t="s">
        <v>22</v>
      </c>
      <c r="G14" s="8" t="s">
        <v>69</v>
      </c>
      <c r="H14" s="8">
        <v>56.8</v>
      </c>
      <c r="I14" s="8">
        <v>62.5</v>
      </c>
      <c r="J14" s="8"/>
      <c r="K14" s="8">
        <v>29.6825</v>
      </c>
      <c r="L14" s="15">
        <v>82</v>
      </c>
      <c r="M14" s="15">
        <v>70.6825</v>
      </c>
      <c r="N14" s="8" t="s">
        <v>39</v>
      </c>
      <c r="O14" s="17" t="s">
        <v>70</v>
      </c>
      <c r="P14" s="16" t="s">
        <v>71</v>
      </c>
    </row>
    <row r="15" spans="1:16" s="3" customFormat="1" ht="24">
      <c r="A15" s="11" t="s">
        <v>18</v>
      </c>
      <c r="B15" s="8" t="s">
        <v>50</v>
      </c>
      <c r="C15" s="8" t="s">
        <v>51</v>
      </c>
      <c r="D15" s="8">
        <v>6</v>
      </c>
      <c r="E15" s="9" t="s">
        <v>72</v>
      </c>
      <c r="F15" s="10" t="s">
        <v>22</v>
      </c>
      <c r="G15" s="8" t="s">
        <v>73</v>
      </c>
      <c r="H15" s="8">
        <v>60.8</v>
      </c>
      <c r="I15" s="8">
        <v>58.5</v>
      </c>
      <c r="J15" s="8"/>
      <c r="K15" s="8">
        <v>29.8825</v>
      </c>
      <c r="L15" s="15">
        <v>80.6</v>
      </c>
      <c r="M15" s="15">
        <v>70.1825</v>
      </c>
      <c r="N15" s="8" t="s">
        <v>39</v>
      </c>
      <c r="O15" s="17" t="s">
        <v>74</v>
      </c>
      <c r="P15" s="11" t="s">
        <v>75</v>
      </c>
    </row>
    <row r="16" spans="1:16" s="3" customFormat="1" ht="36">
      <c r="A16" s="11" t="s">
        <v>18</v>
      </c>
      <c r="B16" s="8" t="s">
        <v>50</v>
      </c>
      <c r="C16" s="8" t="s">
        <v>51</v>
      </c>
      <c r="D16" s="8">
        <v>7</v>
      </c>
      <c r="E16" s="9" t="s">
        <v>76</v>
      </c>
      <c r="F16" s="10" t="s">
        <v>22</v>
      </c>
      <c r="G16" s="8" t="s">
        <v>77</v>
      </c>
      <c r="H16" s="8">
        <v>54.4</v>
      </c>
      <c r="I16" s="8">
        <v>65.5</v>
      </c>
      <c r="J16" s="8"/>
      <c r="K16" s="8">
        <v>29.6975</v>
      </c>
      <c r="L16" s="15">
        <v>78.8</v>
      </c>
      <c r="M16" s="15">
        <v>69.0975</v>
      </c>
      <c r="N16" s="8" t="s">
        <v>24</v>
      </c>
      <c r="O16" s="17" t="s">
        <v>78</v>
      </c>
      <c r="P16" s="7" t="s">
        <v>79</v>
      </c>
    </row>
    <row r="17" spans="1:16" s="3" customFormat="1" ht="24">
      <c r="A17" s="11" t="s">
        <v>18</v>
      </c>
      <c r="B17" s="8" t="s">
        <v>50</v>
      </c>
      <c r="C17" s="8" t="s">
        <v>51</v>
      </c>
      <c r="D17" s="8">
        <v>8</v>
      </c>
      <c r="E17" s="9" t="s">
        <v>80</v>
      </c>
      <c r="F17" s="10" t="s">
        <v>22</v>
      </c>
      <c r="G17" s="8" t="s">
        <v>81</v>
      </c>
      <c r="H17" s="8">
        <v>55.2</v>
      </c>
      <c r="I17" s="8">
        <v>66</v>
      </c>
      <c r="J17" s="8"/>
      <c r="K17" s="8">
        <v>30.03</v>
      </c>
      <c r="L17" s="15">
        <v>77.2</v>
      </c>
      <c r="M17" s="15">
        <v>68.63</v>
      </c>
      <c r="N17" s="8" t="s">
        <v>39</v>
      </c>
      <c r="O17" s="17" t="s">
        <v>82</v>
      </c>
      <c r="P17" s="11" t="s">
        <v>83</v>
      </c>
    </row>
    <row r="18" spans="1:16" s="3" customFormat="1" ht="24">
      <c r="A18" s="11" t="s">
        <v>18</v>
      </c>
      <c r="B18" s="8" t="s">
        <v>50</v>
      </c>
      <c r="C18" s="8" t="s">
        <v>51</v>
      </c>
      <c r="D18" s="8">
        <v>9</v>
      </c>
      <c r="E18" s="9" t="s">
        <v>84</v>
      </c>
      <c r="F18" s="10" t="s">
        <v>22</v>
      </c>
      <c r="G18" s="8" t="s">
        <v>85</v>
      </c>
      <c r="H18" s="8">
        <v>53.6</v>
      </c>
      <c r="I18" s="8">
        <v>67</v>
      </c>
      <c r="J18" s="8"/>
      <c r="K18" s="8">
        <v>29.815</v>
      </c>
      <c r="L18" s="15">
        <v>75.8</v>
      </c>
      <c r="M18" s="15">
        <v>67.715</v>
      </c>
      <c r="N18" s="8" t="s">
        <v>24</v>
      </c>
      <c r="O18" s="17" t="s">
        <v>86</v>
      </c>
      <c r="P18" s="11" t="s">
        <v>87</v>
      </c>
    </row>
    <row r="19" spans="1:16" s="3" customFormat="1" ht="36">
      <c r="A19" s="11" t="s">
        <v>88</v>
      </c>
      <c r="B19" s="8" t="s">
        <v>89</v>
      </c>
      <c r="C19" s="8" t="s">
        <v>20</v>
      </c>
      <c r="D19" s="8">
        <v>1</v>
      </c>
      <c r="E19" s="9" t="s">
        <v>90</v>
      </c>
      <c r="F19" s="10" t="s">
        <v>22</v>
      </c>
      <c r="G19" s="8" t="s">
        <v>91</v>
      </c>
      <c r="H19" s="8">
        <v>64.8</v>
      </c>
      <c r="I19" s="8">
        <v>65.5</v>
      </c>
      <c r="J19" s="8"/>
      <c r="K19" s="8">
        <v>32.5575</v>
      </c>
      <c r="L19" s="15">
        <v>82.8</v>
      </c>
      <c r="M19" s="15">
        <v>73.9575</v>
      </c>
      <c r="N19" s="8" t="s">
        <v>39</v>
      </c>
      <c r="O19" s="17" t="s">
        <v>92</v>
      </c>
      <c r="P19" s="11" t="s">
        <v>93</v>
      </c>
    </row>
    <row r="20" spans="1:16" s="3" customFormat="1" ht="24">
      <c r="A20" s="11" t="s">
        <v>88</v>
      </c>
      <c r="B20" s="8" t="s">
        <v>89</v>
      </c>
      <c r="C20" s="8">
        <v>1</v>
      </c>
      <c r="D20" s="8">
        <v>2</v>
      </c>
      <c r="E20" s="9" t="s">
        <v>94</v>
      </c>
      <c r="F20" s="10" t="s">
        <v>22</v>
      </c>
      <c r="G20" s="8" t="s">
        <v>95</v>
      </c>
      <c r="H20" s="8">
        <v>52.8</v>
      </c>
      <c r="I20" s="8">
        <v>63</v>
      </c>
      <c r="J20" s="8"/>
      <c r="K20" s="8">
        <v>28.695</v>
      </c>
      <c r="L20" s="15">
        <v>78.2</v>
      </c>
      <c r="M20" s="15">
        <v>67.795</v>
      </c>
      <c r="N20" s="8" t="s">
        <v>39</v>
      </c>
      <c r="O20" s="17" t="s">
        <v>96</v>
      </c>
      <c r="P20" s="16" t="s">
        <v>97</v>
      </c>
    </row>
    <row r="21" spans="1:16" s="3" customFormat="1" ht="24">
      <c r="A21" s="11" t="s">
        <v>88</v>
      </c>
      <c r="B21" s="8" t="s">
        <v>89</v>
      </c>
      <c r="C21" s="8" t="s">
        <v>20</v>
      </c>
      <c r="D21" s="8">
        <v>3</v>
      </c>
      <c r="E21" s="9" t="s">
        <v>98</v>
      </c>
      <c r="F21" s="10" t="s">
        <v>22</v>
      </c>
      <c r="G21" s="8" t="s">
        <v>99</v>
      </c>
      <c r="H21" s="8">
        <v>54.4</v>
      </c>
      <c r="I21" s="8">
        <v>63.5</v>
      </c>
      <c r="J21" s="8"/>
      <c r="K21" s="8">
        <v>29.2475</v>
      </c>
      <c r="L21" s="15">
        <v>76.8</v>
      </c>
      <c r="M21" s="15">
        <v>67.6475</v>
      </c>
      <c r="N21" s="8" t="s">
        <v>24</v>
      </c>
      <c r="O21" s="17" t="s">
        <v>100</v>
      </c>
      <c r="P21" s="11" t="s">
        <v>101</v>
      </c>
    </row>
    <row r="22" spans="1:16" s="3" customFormat="1" ht="24">
      <c r="A22" s="11" t="s">
        <v>88</v>
      </c>
      <c r="B22" s="8" t="s">
        <v>102</v>
      </c>
      <c r="C22" s="8" t="s">
        <v>20</v>
      </c>
      <c r="D22" s="8">
        <v>1</v>
      </c>
      <c r="E22" s="9" t="s">
        <v>103</v>
      </c>
      <c r="F22" s="10" t="s">
        <v>22</v>
      </c>
      <c r="G22" s="8" t="s">
        <v>104</v>
      </c>
      <c r="H22" s="8">
        <v>60</v>
      </c>
      <c r="I22" s="8">
        <v>65.5</v>
      </c>
      <c r="J22" s="8"/>
      <c r="K22" s="8">
        <v>31.2375</v>
      </c>
      <c r="L22" s="15">
        <v>80.4</v>
      </c>
      <c r="M22" s="15">
        <v>71.4375</v>
      </c>
      <c r="N22" s="8" t="s">
        <v>39</v>
      </c>
      <c r="O22" s="17" t="s">
        <v>105</v>
      </c>
      <c r="P22" s="11" t="s">
        <v>106</v>
      </c>
    </row>
    <row r="23" spans="1:16" s="3" customFormat="1" ht="24">
      <c r="A23" s="11" t="s">
        <v>88</v>
      </c>
      <c r="B23" s="8" t="s">
        <v>102</v>
      </c>
      <c r="C23" s="8" t="s">
        <v>20</v>
      </c>
      <c r="D23" s="8">
        <v>2</v>
      </c>
      <c r="E23" s="9" t="s">
        <v>107</v>
      </c>
      <c r="F23" s="10" t="s">
        <v>22</v>
      </c>
      <c r="G23" s="8" t="s">
        <v>108</v>
      </c>
      <c r="H23" s="8">
        <v>59.2</v>
      </c>
      <c r="I23" s="8">
        <v>67</v>
      </c>
      <c r="J23" s="8"/>
      <c r="K23" s="8">
        <v>31.355</v>
      </c>
      <c r="L23" s="15">
        <v>77.4</v>
      </c>
      <c r="M23" s="15">
        <v>70.055</v>
      </c>
      <c r="N23" s="8" t="s">
        <v>29</v>
      </c>
      <c r="O23" s="17" t="s">
        <v>109</v>
      </c>
      <c r="P23" s="11" t="s">
        <v>110</v>
      </c>
    </row>
    <row r="24" spans="1:16" s="3" customFormat="1" ht="24">
      <c r="A24" s="11" t="s">
        <v>88</v>
      </c>
      <c r="B24" s="8" t="s">
        <v>102</v>
      </c>
      <c r="C24" s="8" t="s">
        <v>20</v>
      </c>
      <c r="D24" s="8">
        <v>3</v>
      </c>
      <c r="E24" s="9" t="s">
        <v>111</v>
      </c>
      <c r="F24" s="10" t="s">
        <v>22</v>
      </c>
      <c r="G24" s="8" t="s">
        <v>112</v>
      </c>
      <c r="H24" s="8">
        <v>72</v>
      </c>
      <c r="I24" s="8">
        <v>59.5</v>
      </c>
      <c r="J24" s="8"/>
      <c r="K24" s="8">
        <v>33.1875</v>
      </c>
      <c r="L24" s="15">
        <v>73.2</v>
      </c>
      <c r="M24" s="15">
        <v>69.7875</v>
      </c>
      <c r="N24" s="8" t="s">
        <v>39</v>
      </c>
      <c r="O24" s="17" t="s">
        <v>113</v>
      </c>
      <c r="P24" s="11" t="s">
        <v>114</v>
      </c>
    </row>
    <row r="25" spans="1:16" s="3" customFormat="1" ht="24">
      <c r="A25" s="11" t="s">
        <v>88</v>
      </c>
      <c r="B25" s="8" t="s">
        <v>115</v>
      </c>
      <c r="C25" s="8" t="s">
        <v>20</v>
      </c>
      <c r="D25" s="8">
        <v>1</v>
      </c>
      <c r="E25" s="9" t="s">
        <v>116</v>
      </c>
      <c r="F25" s="10" t="s">
        <v>22</v>
      </c>
      <c r="G25" s="8" t="s">
        <v>117</v>
      </c>
      <c r="H25" s="8">
        <v>62.4</v>
      </c>
      <c r="I25" s="8">
        <v>65</v>
      </c>
      <c r="J25" s="8"/>
      <c r="K25" s="8">
        <v>31.785</v>
      </c>
      <c r="L25" s="15">
        <v>82.6</v>
      </c>
      <c r="M25" s="15">
        <v>73.085</v>
      </c>
      <c r="N25" s="8" t="s">
        <v>39</v>
      </c>
      <c r="O25" s="17" t="s">
        <v>118</v>
      </c>
      <c r="P25" s="11" t="s">
        <v>119</v>
      </c>
    </row>
    <row r="26" spans="1:16" s="3" customFormat="1" ht="24">
      <c r="A26" s="11" t="s">
        <v>88</v>
      </c>
      <c r="B26" s="8" t="s">
        <v>115</v>
      </c>
      <c r="C26" s="8" t="s">
        <v>20</v>
      </c>
      <c r="D26" s="8">
        <v>2</v>
      </c>
      <c r="E26" s="9" t="s">
        <v>120</v>
      </c>
      <c r="F26" s="10" t="s">
        <v>22</v>
      </c>
      <c r="G26" s="8" t="s">
        <v>121</v>
      </c>
      <c r="H26" s="8">
        <v>74.4</v>
      </c>
      <c r="I26" s="8">
        <v>48.5</v>
      </c>
      <c r="J26" s="8"/>
      <c r="K26" s="8">
        <v>31.3725</v>
      </c>
      <c r="L26" s="15">
        <v>81.4</v>
      </c>
      <c r="M26" s="15">
        <v>72.0725</v>
      </c>
      <c r="N26" s="8" t="s">
        <v>29</v>
      </c>
      <c r="O26" s="17" t="s">
        <v>122</v>
      </c>
      <c r="P26" s="11" t="s">
        <v>123</v>
      </c>
    </row>
    <row r="27" spans="1:16" ht="24">
      <c r="A27" s="11" t="s">
        <v>88</v>
      </c>
      <c r="B27" s="8" t="s">
        <v>115</v>
      </c>
      <c r="C27" s="8">
        <v>1</v>
      </c>
      <c r="D27" s="8">
        <v>3</v>
      </c>
      <c r="E27" s="9" t="s">
        <v>124</v>
      </c>
      <c r="F27" s="10" t="s">
        <v>22</v>
      </c>
      <c r="G27" s="8" t="s">
        <v>125</v>
      </c>
      <c r="H27" s="8">
        <v>63.2</v>
      </c>
      <c r="I27" s="8">
        <v>57.5</v>
      </c>
      <c r="J27" s="8"/>
      <c r="K27" s="8">
        <v>30.3175</v>
      </c>
      <c r="L27" s="15">
        <v>82.6</v>
      </c>
      <c r="M27" s="15">
        <v>71.61749999999999</v>
      </c>
      <c r="N27" s="8" t="s">
        <v>39</v>
      </c>
      <c r="O27" s="17" t="s">
        <v>126</v>
      </c>
      <c r="P27" s="16" t="s">
        <v>127</v>
      </c>
    </row>
    <row r="28" spans="1:16" ht="31.5" customHeight="1">
      <c r="A28" s="11" t="s">
        <v>128</v>
      </c>
      <c r="B28" s="8" t="s">
        <v>129</v>
      </c>
      <c r="C28" s="8" t="s">
        <v>130</v>
      </c>
      <c r="D28" s="8">
        <v>1</v>
      </c>
      <c r="E28" s="9" t="s">
        <v>131</v>
      </c>
      <c r="F28" s="12" t="s">
        <v>22</v>
      </c>
      <c r="G28" s="8" t="s">
        <v>132</v>
      </c>
      <c r="H28" s="8">
        <v>58.4</v>
      </c>
      <c r="I28" s="8">
        <v>53.5</v>
      </c>
      <c r="J28" s="8">
        <v>70</v>
      </c>
      <c r="K28" s="8">
        <v>30.205</v>
      </c>
      <c r="L28" s="8">
        <v>79.1</v>
      </c>
      <c r="M28" s="8">
        <f aca="true" t="shared" si="0" ref="M28:M59">K28+L28*50%</f>
        <v>69.755</v>
      </c>
      <c r="N28" s="8" t="s">
        <v>39</v>
      </c>
      <c r="O28" s="17" t="s">
        <v>133</v>
      </c>
      <c r="P28" s="7" t="s">
        <v>134</v>
      </c>
    </row>
    <row r="29" spans="1:16" ht="31.5" customHeight="1">
      <c r="A29" s="11" t="s">
        <v>128</v>
      </c>
      <c r="B29" s="8" t="s">
        <v>129</v>
      </c>
      <c r="C29" s="8" t="s">
        <v>130</v>
      </c>
      <c r="D29" s="8">
        <v>2</v>
      </c>
      <c r="E29" s="9" t="s">
        <v>135</v>
      </c>
      <c r="F29" s="12" t="s">
        <v>22</v>
      </c>
      <c r="G29" s="8" t="s">
        <v>136</v>
      </c>
      <c r="H29" s="8">
        <v>52</v>
      </c>
      <c r="I29" s="8">
        <v>59.5</v>
      </c>
      <c r="J29" s="8">
        <v>55</v>
      </c>
      <c r="K29" s="8">
        <v>27.575</v>
      </c>
      <c r="L29" s="8">
        <v>80.4</v>
      </c>
      <c r="M29" s="8">
        <f t="shared" si="0"/>
        <v>67.775</v>
      </c>
      <c r="N29" s="8" t="s">
        <v>39</v>
      </c>
      <c r="O29" s="17" t="s">
        <v>137</v>
      </c>
      <c r="P29" s="11" t="s">
        <v>138</v>
      </c>
    </row>
    <row r="30" spans="1:16" ht="31.5" customHeight="1">
      <c r="A30" s="11" t="s">
        <v>128</v>
      </c>
      <c r="B30" s="8" t="s">
        <v>129</v>
      </c>
      <c r="C30" s="8" t="s">
        <v>130</v>
      </c>
      <c r="D30" s="8">
        <v>3</v>
      </c>
      <c r="E30" s="9" t="s">
        <v>139</v>
      </c>
      <c r="F30" s="12" t="s">
        <v>22</v>
      </c>
      <c r="G30" s="8" t="s">
        <v>140</v>
      </c>
      <c r="H30" s="8">
        <v>43.2</v>
      </c>
      <c r="I30" s="8">
        <v>55.5</v>
      </c>
      <c r="J30" s="8">
        <v>67</v>
      </c>
      <c r="K30" s="8">
        <v>27.015</v>
      </c>
      <c r="L30" s="8">
        <v>81.2</v>
      </c>
      <c r="M30" s="8">
        <f t="shared" si="0"/>
        <v>67.61500000000001</v>
      </c>
      <c r="N30" s="8" t="s">
        <v>39</v>
      </c>
      <c r="O30" s="17" t="s">
        <v>137</v>
      </c>
      <c r="P30" s="11" t="s">
        <v>141</v>
      </c>
    </row>
    <row r="31" spans="1:16" ht="31.5" customHeight="1">
      <c r="A31" s="11" t="s">
        <v>128</v>
      </c>
      <c r="B31" s="8" t="s">
        <v>129</v>
      </c>
      <c r="C31" s="8" t="s">
        <v>130</v>
      </c>
      <c r="D31" s="8">
        <v>4</v>
      </c>
      <c r="E31" s="9" t="s">
        <v>142</v>
      </c>
      <c r="F31" s="12" t="s">
        <v>22</v>
      </c>
      <c r="G31" s="8" t="s">
        <v>143</v>
      </c>
      <c r="H31" s="8">
        <v>46.4</v>
      </c>
      <c r="I31" s="8">
        <v>63.5</v>
      </c>
      <c r="J31" s="8">
        <v>67</v>
      </c>
      <c r="K31" s="8">
        <v>28.855</v>
      </c>
      <c r="L31" s="8">
        <v>75.8</v>
      </c>
      <c r="M31" s="8">
        <f t="shared" si="0"/>
        <v>66.755</v>
      </c>
      <c r="N31" s="8" t="s">
        <v>29</v>
      </c>
      <c r="O31" s="17" t="s">
        <v>144</v>
      </c>
      <c r="P31" s="11" t="s">
        <v>145</v>
      </c>
    </row>
    <row r="32" spans="1:16" ht="31.5" customHeight="1">
      <c r="A32" s="11" t="s">
        <v>128</v>
      </c>
      <c r="B32" s="8" t="s">
        <v>129</v>
      </c>
      <c r="C32" s="8" t="s">
        <v>130</v>
      </c>
      <c r="D32" s="8">
        <v>5</v>
      </c>
      <c r="E32" s="9" t="s">
        <v>146</v>
      </c>
      <c r="F32" s="12" t="s">
        <v>22</v>
      </c>
      <c r="G32" s="8" t="s">
        <v>147</v>
      </c>
      <c r="H32" s="8">
        <v>38.4</v>
      </c>
      <c r="I32" s="8">
        <v>57</v>
      </c>
      <c r="J32" s="8">
        <v>65</v>
      </c>
      <c r="K32" s="8">
        <v>25.98</v>
      </c>
      <c r="L32" s="8">
        <v>80.8</v>
      </c>
      <c r="M32" s="8">
        <f t="shared" si="0"/>
        <v>66.38</v>
      </c>
      <c r="N32" s="8" t="s">
        <v>39</v>
      </c>
      <c r="O32" s="17" t="s">
        <v>137</v>
      </c>
      <c r="P32" s="11" t="s">
        <v>141</v>
      </c>
    </row>
    <row r="33" spans="1:16" ht="31.5" customHeight="1">
      <c r="A33" s="11" t="s">
        <v>128</v>
      </c>
      <c r="B33" s="8" t="s">
        <v>129</v>
      </c>
      <c r="C33" s="8" t="s">
        <v>130</v>
      </c>
      <c r="D33" s="8">
        <v>6</v>
      </c>
      <c r="E33" s="9" t="s">
        <v>148</v>
      </c>
      <c r="F33" s="12" t="s">
        <v>22</v>
      </c>
      <c r="G33" s="8" t="s">
        <v>149</v>
      </c>
      <c r="H33" s="8">
        <v>47.2</v>
      </c>
      <c r="I33" s="8">
        <v>53</v>
      </c>
      <c r="J33" s="8">
        <v>66</v>
      </c>
      <c r="K33" s="8">
        <v>27.29</v>
      </c>
      <c r="L33" s="8">
        <v>77</v>
      </c>
      <c r="M33" s="8">
        <f t="shared" si="0"/>
        <v>65.78999999999999</v>
      </c>
      <c r="N33" s="8" t="s">
        <v>39</v>
      </c>
      <c r="O33" s="17" t="s">
        <v>150</v>
      </c>
      <c r="P33" s="11" t="s">
        <v>141</v>
      </c>
    </row>
    <row r="34" spans="1:16" ht="31.5" customHeight="1">
      <c r="A34" s="11" t="s">
        <v>128</v>
      </c>
      <c r="B34" s="8" t="s">
        <v>129</v>
      </c>
      <c r="C34" s="8" t="s">
        <v>130</v>
      </c>
      <c r="D34" s="8">
        <v>7</v>
      </c>
      <c r="E34" s="9" t="s">
        <v>151</v>
      </c>
      <c r="F34" s="12" t="s">
        <v>22</v>
      </c>
      <c r="G34" s="8" t="s">
        <v>152</v>
      </c>
      <c r="H34" s="8">
        <v>43.2</v>
      </c>
      <c r="I34" s="8">
        <v>54.5</v>
      </c>
      <c r="J34" s="8">
        <v>63</v>
      </c>
      <c r="K34" s="8">
        <v>26.265</v>
      </c>
      <c r="L34" s="8">
        <v>78.8</v>
      </c>
      <c r="M34" s="8">
        <f t="shared" si="0"/>
        <v>65.66499999999999</v>
      </c>
      <c r="N34" s="8" t="s">
        <v>39</v>
      </c>
      <c r="O34" s="17" t="s">
        <v>153</v>
      </c>
      <c r="P34" s="11" t="s">
        <v>141</v>
      </c>
    </row>
    <row r="35" spans="1:16" ht="31.5" customHeight="1">
      <c r="A35" s="11" t="s">
        <v>128</v>
      </c>
      <c r="B35" s="8" t="s">
        <v>129</v>
      </c>
      <c r="C35" s="8" t="s">
        <v>130</v>
      </c>
      <c r="D35" s="8">
        <v>8</v>
      </c>
      <c r="E35" s="9" t="s">
        <v>154</v>
      </c>
      <c r="F35" s="12" t="s">
        <v>22</v>
      </c>
      <c r="G35" s="8" t="s">
        <v>155</v>
      </c>
      <c r="H35" s="8">
        <v>35.2</v>
      </c>
      <c r="I35" s="8">
        <v>53</v>
      </c>
      <c r="J35" s="8">
        <v>64</v>
      </c>
      <c r="K35" s="8">
        <v>24.59</v>
      </c>
      <c r="L35" s="8">
        <v>80.4</v>
      </c>
      <c r="M35" s="8">
        <f t="shared" si="0"/>
        <v>64.79</v>
      </c>
      <c r="N35" s="8" t="s">
        <v>29</v>
      </c>
      <c r="O35" s="17" t="s">
        <v>156</v>
      </c>
      <c r="P35" s="11" t="s">
        <v>157</v>
      </c>
    </row>
    <row r="36" spans="1:16" ht="31.5" customHeight="1">
      <c r="A36" s="11" t="s">
        <v>128</v>
      </c>
      <c r="B36" s="8" t="s">
        <v>129</v>
      </c>
      <c r="C36" s="8" t="s">
        <v>130</v>
      </c>
      <c r="D36" s="8">
        <v>9</v>
      </c>
      <c r="E36" s="9" t="s">
        <v>158</v>
      </c>
      <c r="F36" s="12" t="s">
        <v>22</v>
      </c>
      <c r="G36" s="8" t="s">
        <v>159</v>
      </c>
      <c r="H36" s="8">
        <v>43.2</v>
      </c>
      <c r="I36" s="8">
        <v>62.5</v>
      </c>
      <c r="J36" s="8">
        <v>55</v>
      </c>
      <c r="K36" s="8">
        <v>26.265</v>
      </c>
      <c r="L36" s="8">
        <v>75.2</v>
      </c>
      <c r="M36" s="8">
        <f t="shared" si="0"/>
        <v>63.865</v>
      </c>
      <c r="N36" s="8" t="s">
        <v>39</v>
      </c>
      <c r="O36" s="17" t="s">
        <v>137</v>
      </c>
      <c r="P36" s="11" t="s">
        <v>160</v>
      </c>
    </row>
    <row r="37" spans="1:16" ht="31.5" customHeight="1">
      <c r="A37" s="11" t="s">
        <v>128</v>
      </c>
      <c r="B37" s="8" t="s">
        <v>129</v>
      </c>
      <c r="C37" s="8" t="s">
        <v>130</v>
      </c>
      <c r="D37" s="8">
        <v>10</v>
      </c>
      <c r="E37" s="9" t="s">
        <v>161</v>
      </c>
      <c r="F37" s="12" t="s">
        <v>22</v>
      </c>
      <c r="G37" s="8" t="s">
        <v>162</v>
      </c>
      <c r="H37" s="8">
        <v>44</v>
      </c>
      <c r="I37" s="8">
        <v>58</v>
      </c>
      <c r="J37" s="8">
        <v>60</v>
      </c>
      <c r="K37" s="8">
        <v>26.5</v>
      </c>
      <c r="L37" s="8">
        <v>73.4</v>
      </c>
      <c r="M37" s="8">
        <f t="shared" si="0"/>
        <v>63.2</v>
      </c>
      <c r="N37" s="8" t="s">
        <v>24</v>
      </c>
      <c r="O37" s="17" t="s">
        <v>163</v>
      </c>
      <c r="P37" s="11" t="s">
        <v>141</v>
      </c>
    </row>
    <row r="38" spans="1:16" ht="31.5" customHeight="1">
      <c r="A38" s="11" t="s">
        <v>128</v>
      </c>
      <c r="B38" s="8" t="s">
        <v>129</v>
      </c>
      <c r="C38" s="8" t="s">
        <v>130</v>
      </c>
      <c r="D38" s="8">
        <v>11</v>
      </c>
      <c r="E38" s="9" t="s">
        <v>164</v>
      </c>
      <c r="F38" s="12" t="s">
        <v>22</v>
      </c>
      <c r="G38" s="8" t="s">
        <v>165</v>
      </c>
      <c r="H38" s="8">
        <v>46.4</v>
      </c>
      <c r="I38" s="8">
        <v>49.5</v>
      </c>
      <c r="J38" s="8">
        <v>55</v>
      </c>
      <c r="K38" s="8">
        <v>24.955</v>
      </c>
      <c r="L38" s="8">
        <v>76</v>
      </c>
      <c r="M38" s="8">
        <f t="shared" si="0"/>
        <v>62.955</v>
      </c>
      <c r="N38" s="8" t="s">
        <v>39</v>
      </c>
      <c r="O38" s="17" t="s">
        <v>137</v>
      </c>
      <c r="P38" s="11" t="s">
        <v>166</v>
      </c>
    </row>
    <row r="39" spans="1:16" ht="31.5" customHeight="1">
      <c r="A39" s="11" t="s">
        <v>128</v>
      </c>
      <c r="B39" s="8" t="s">
        <v>129</v>
      </c>
      <c r="C39" s="8" t="s">
        <v>130</v>
      </c>
      <c r="D39" s="8">
        <v>12</v>
      </c>
      <c r="E39" s="9" t="s">
        <v>167</v>
      </c>
      <c r="F39" s="12" t="s">
        <v>22</v>
      </c>
      <c r="G39" s="8" t="s">
        <v>168</v>
      </c>
      <c r="H39" s="8">
        <v>43.2</v>
      </c>
      <c r="I39" s="8">
        <v>43.5</v>
      </c>
      <c r="J39" s="8">
        <v>63</v>
      </c>
      <c r="K39" s="8">
        <v>24.615</v>
      </c>
      <c r="L39" s="8">
        <v>72.2</v>
      </c>
      <c r="M39" s="8">
        <f t="shared" si="0"/>
        <v>60.715</v>
      </c>
      <c r="N39" s="8" t="s">
        <v>39</v>
      </c>
      <c r="O39" s="17" t="s">
        <v>137</v>
      </c>
      <c r="P39" s="11" t="s">
        <v>141</v>
      </c>
    </row>
    <row r="40" spans="1:16" ht="31.5" customHeight="1">
      <c r="A40" s="11" t="s">
        <v>128</v>
      </c>
      <c r="B40" s="8" t="s">
        <v>129</v>
      </c>
      <c r="C40" s="8" t="s">
        <v>130</v>
      </c>
      <c r="D40" s="8">
        <v>13</v>
      </c>
      <c r="E40" s="13" t="s">
        <v>169</v>
      </c>
      <c r="F40" s="12" t="s">
        <v>22</v>
      </c>
      <c r="G40" s="14" t="s">
        <v>170</v>
      </c>
      <c r="H40" s="8">
        <v>36.8</v>
      </c>
      <c r="I40" s="8">
        <v>43</v>
      </c>
      <c r="J40" s="8">
        <v>56</v>
      </c>
      <c r="K40" s="8">
        <v>22.21</v>
      </c>
      <c r="L40" s="8">
        <v>72.6</v>
      </c>
      <c r="M40" s="8">
        <f t="shared" si="0"/>
        <v>58.51</v>
      </c>
      <c r="N40" s="8" t="s">
        <v>24</v>
      </c>
      <c r="O40" s="18" t="s">
        <v>137</v>
      </c>
      <c r="P40" s="19" t="s">
        <v>171</v>
      </c>
    </row>
    <row r="41" spans="1:16" ht="31.5" customHeight="1">
      <c r="A41" s="11" t="s">
        <v>128</v>
      </c>
      <c r="B41" s="8" t="s">
        <v>129</v>
      </c>
      <c r="C41" s="8" t="s">
        <v>130</v>
      </c>
      <c r="D41" s="8">
        <v>14</v>
      </c>
      <c r="E41" s="9" t="s">
        <v>172</v>
      </c>
      <c r="F41" s="12" t="s">
        <v>22</v>
      </c>
      <c r="G41" s="8" t="s">
        <v>173</v>
      </c>
      <c r="H41" s="8">
        <v>53.6</v>
      </c>
      <c r="I41" s="8">
        <v>60.5</v>
      </c>
      <c r="J41" s="8">
        <v>59</v>
      </c>
      <c r="K41" s="8">
        <v>28.645</v>
      </c>
      <c r="L41" s="8">
        <v>0</v>
      </c>
      <c r="M41" s="8">
        <f t="shared" si="0"/>
        <v>28.645</v>
      </c>
      <c r="N41" s="8" t="s">
        <v>24</v>
      </c>
      <c r="O41" s="17" t="s">
        <v>137</v>
      </c>
      <c r="P41" s="11" t="s">
        <v>174</v>
      </c>
    </row>
    <row r="42" spans="1:16" ht="31.5" customHeight="1">
      <c r="A42" s="11" t="s">
        <v>128</v>
      </c>
      <c r="B42" s="8" t="s">
        <v>129</v>
      </c>
      <c r="C42" s="8" t="s">
        <v>130</v>
      </c>
      <c r="D42" s="8">
        <v>15</v>
      </c>
      <c r="E42" s="9" t="s">
        <v>175</v>
      </c>
      <c r="F42" s="12" t="s">
        <v>22</v>
      </c>
      <c r="G42" s="8" t="s">
        <v>176</v>
      </c>
      <c r="H42" s="8">
        <v>54.4</v>
      </c>
      <c r="I42" s="8">
        <v>49</v>
      </c>
      <c r="J42" s="8">
        <v>62</v>
      </c>
      <c r="K42" s="8">
        <v>27.53</v>
      </c>
      <c r="L42" s="8">
        <v>0</v>
      </c>
      <c r="M42" s="8">
        <f t="shared" si="0"/>
        <v>27.53</v>
      </c>
      <c r="N42" s="8" t="s">
        <v>24</v>
      </c>
      <c r="O42" s="17" t="s">
        <v>137</v>
      </c>
      <c r="P42" s="11" t="s">
        <v>141</v>
      </c>
    </row>
    <row r="43" spans="1:16" ht="31.5" customHeight="1">
      <c r="A43" s="11" t="s">
        <v>128</v>
      </c>
      <c r="B43" s="8" t="s">
        <v>177</v>
      </c>
      <c r="C43" s="8" t="s">
        <v>178</v>
      </c>
      <c r="D43" s="8">
        <v>1</v>
      </c>
      <c r="E43" s="9" t="s">
        <v>179</v>
      </c>
      <c r="F43" s="12" t="s">
        <v>22</v>
      </c>
      <c r="G43" s="8" t="s">
        <v>180</v>
      </c>
      <c r="H43" s="8">
        <v>64</v>
      </c>
      <c r="I43" s="8">
        <v>55.5</v>
      </c>
      <c r="J43" s="8">
        <v>72</v>
      </c>
      <c r="K43" s="8">
        <v>31.925</v>
      </c>
      <c r="L43" s="8">
        <v>80.5</v>
      </c>
      <c r="M43" s="8">
        <f t="shared" si="0"/>
        <v>72.175</v>
      </c>
      <c r="N43" s="8" t="s">
        <v>39</v>
      </c>
      <c r="O43" s="17" t="s">
        <v>181</v>
      </c>
      <c r="P43" s="11" t="s">
        <v>141</v>
      </c>
    </row>
    <row r="44" spans="1:16" ht="31.5" customHeight="1">
      <c r="A44" s="11" t="s">
        <v>128</v>
      </c>
      <c r="B44" s="8" t="s">
        <v>177</v>
      </c>
      <c r="C44" s="8" t="s">
        <v>178</v>
      </c>
      <c r="D44" s="8">
        <v>2</v>
      </c>
      <c r="E44" s="9" t="s">
        <v>182</v>
      </c>
      <c r="F44" s="12" t="s">
        <v>22</v>
      </c>
      <c r="G44" s="8" t="s">
        <v>183</v>
      </c>
      <c r="H44" s="8">
        <v>48.8</v>
      </c>
      <c r="I44" s="8">
        <v>61.5</v>
      </c>
      <c r="J44" s="8">
        <v>71</v>
      </c>
      <c r="K44" s="8">
        <v>29.635</v>
      </c>
      <c r="L44" s="8">
        <v>82.6</v>
      </c>
      <c r="M44" s="8">
        <f t="shared" si="0"/>
        <v>70.935</v>
      </c>
      <c r="N44" s="8" t="s">
        <v>39</v>
      </c>
      <c r="O44" s="17" t="s">
        <v>184</v>
      </c>
      <c r="P44" s="11" t="s">
        <v>185</v>
      </c>
    </row>
    <row r="45" spans="1:16" ht="31.5" customHeight="1">
      <c r="A45" s="11" t="s">
        <v>128</v>
      </c>
      <c r="B45" s="8" t="s">
        <v>177</v>
      </c>
      <c r="C45" s="8" t="s">
        <v>178</v>
      </c>
      <c r="D45" s="8">
        <v>3</v>
      </c>
      <c r="E45" s="9" t="s">
        <v>186</v>
      </c>
      <c r="F45" s="12" t="s">
        <v>22</v>
      </c>
      <c r="G45" s="8" t="s">
        <v>187</v>
      </c>
      <c r="H45" s="8">
        <v>53.6</v>
      </c>
      <c r="I45" s="8">
        <v>53</v>
      </c>
      <c r="J45" s="8">
        <v>69</v>
      </c>
      <c r="K45" s="8">
        <v>29.02</v>
      </c>
      <c r="L45" s="8">
        <v>81</v>
      </c>
      <c r="M45" s="8">
        <f t="shared" si="0"/>
        <v>69.52</v>
      </c>
      <c r="N45" s="8" t="s">
        <v>39</v>
      </c>
      <c r="O45" s="17" t="s">
        <v>188</v>
      </c>
      <c r="P45" s="11" t="s">
        <v>189</v>
      </c>
    </row>
    <row r="46" spans="1:16" ht="31.5" customHeight="1">
      <c r="A46" s="11" t="s">
        <v>128</v>
      </c>
      <c r="B46" s="8" t="s">
        <v>177</v>
      </c>
      <c r="C46" s="8" t="s">
        <v>178</v>
      </c>
      <c r="D46" s="8">
        <v>4</v>
      </c>
      <c r="E46" s="9" t="s">
        <v>190</v>
      </c>
      <c r="F46" s="12" t="s">
        <v>22</v>
      </c>
      <c r="G46" s="8" t="s">
        <v>191</v>
      </c>
      <c r="H46" s="8">
        <v>58.4</v>
      </c>
      <c r="I46" s="8">
        <v>60</v>
      </c>
      <c r="J46" s="8">
        <v>68</v>
      </c>
      <c r="K46" s="8">
        <v>30.88</v>
      </c>
      <c r="L46" s="8">
        <v>72.6</v>
      </c>
      <c r="M46" s="8">
        <f t="shared" si="0"/>
        <v>67.17999999999999</v>
      </c>
      <c r="N46" s="8" t="s">
        <v>39</v>
      </c>
      <c r="O46" s="17" t="s">
        <v>192</v>
      </c>
      <c r="P46" s="11" t="s">
        <v>193</v>
      </c>
    </row>
    <row r="47" spans="1:16" ht="31.5" customHeight="1">
      <c r="A47" s="11" t="s">
        <v>128</v>
      </c>
      <c r="B47" s="8" t="s">
        <v>177</v>
      </c>
      <c r="C47" s="8" t="s">
        <v>178</v>
      </c>
      <c r="D47" s="8">
        <v>5</v>
      </c>
      <c r="E47" s="9" t="s">
        <v>194</v>
      </c>
      <c r="F47" s="12" t="s">
        <v>22</v>
      </c>
      <c r="G47" s="8" t="s">
        <v>195</v>
      </c>
      <c r="H47" s="8">
        <v>50.4</v>
      </c>
      <c r="I47" s="8">
        <v>45.5</v>
      </c>
      <c r="J47" s="8">
        <v>68</v>
      </c>
      <c r="K47" s="8">
        <v>27.105</v>
      </c>
      <c r="L47" s="8">
        <v>80.1</v>
      </c>
      <c r="M47" s="8">
        <f t="shared" si="0"/>
        <v>67.155</v>
      </c>
      <c r="N47" s="8" t="s">
        <v>39</v>
      </c>
      <c r="O47" s="17" t="s">
        <v>196</v>
      </c>
      <c r="P47" s="11" t="s">
        <v>141</v>
      </c>
    </row>
    <row r="48" spans="1:16" ht="31.5" customHeight="1">
      <c r="A48" s="11" t="s">
        <v>128</v>
      </c>
      <c r="B48" s="8" t="s">
        <v>177</v>
      </c>
      <c r="C48" s="8" t="s">
        <v>178</v>
      </c>
      <c r="D48" s="8">
        <v>6</v>
      </c>
      <c r="E48" s="9" t="s">
        <v>197</v>
      </c>
      <c r="F48" s="12" t="s">
        <v>22</v>
      </c>
      <c r="G48" s="8" t="s">
        <v>198</v>
      </c>
      <c r="H48" s="8">
        <v>51.2</v>
      </c>
      <c r="I48" s="8">
        <v>43</v>
      </c>
      <c r="J48" s="8">
        <v>69</v>
      </c>
      <c r="K48" s="8">
        <v>27.04</v>
      </c>
      <c r="L48" s="8">
        <v>76.4</v>
      </c>
      <c r="M48" s="8">
        <f t="shared" si="0"/>
        <v>65.24000000000001</v>
      </c>
      <c r="N48" s="8" t="s">
        <v>24</v>
      </c>
      <c r="O48" s="17" t="s">
        <v>199</v>
      </c>
      <c r="P48" s="11" t="s">
        <v>200</v>
      </c>
    </row>
    <row r="49" spans="1:16" ht="31.5" customHeight="1">
      <c r="A49" s="11" t="s">
        <v>128</v>
      </c>
      <c r="B49" s="8" t="s">
        <v>201</v>
      </c>
      <c r="C49" s="8" t="s">
        <v>178</v>
      </c>
      <c r="D49" s="8">
        <v>1</v>
      </c>
      <c r="E49" s="9" t="s">
        <v>202</v>
      </c>
      <c r="F49" s="12" t="s">
        <v>22</v>
      </c>
      <c r="G49" s="8" t="s">
        <v>203</v>
      </c>
      <c r="H49" s="8">
        <v>57.6</v>
      </c>
      <c r="I49" s="8">
        <v>56</v>
      </c>
      <c r="J49" s="8">
        <v>72</v>
      </c>
      <c r="K49" s="8">
        <v>30.72</v>
      </c>
      <c r="L49" s="8">
        <v>83.6</v>
      </c>
      <c r="M49" s="8">
        <f t="shared" si="0"/>
        <v>72.52000000000001</v>
      </c>
      <c r="N49" s="8" t="s">
        <v>39</v>
      </c>
      <c r="O49" s="17" t="s">
        <v>34</v>
      </c>
      <c r="P49" s="11" t="s">
        <v>204</v>
      </c>
    </row>
    <row r="50" spans="1:16" ht="31.5" customHeight="1">
      <c r="A50" s="11" t="s">
        <v>128</v>
      </c>
      <c r="B50" s="8" t="s">
        <v>201</v>
      </c>
      <c r="C50" s="8" t="s">
        <v>178</v>
      </c>
      <c r="D50" s="8">
        <v>2</v>
      </c>
      <c r="E50" s="9" t="s">
        <v>205</v>
      </c>
      <c r="F50" s="12" t="s">
        <v>22</v>
      </c>
      <c r="G50" s="8" t="s">
        <v>206</v>
      </c>
      <c r="H50" s="8">
        <v>56</v>
      </c>
      <c r="I50" s="8">
        <v>63.5</v>
      </c>
      <c r="J50" s="8">
        <v>65</v>
      </c>
      <c r="K50" s="8">
        <v>30.475</v>
      </c>
      <c r="L50" s="8">
        <v>79.2</v>
      </c>
      <c r="M50" s="8">
        <f t="shared" si="0"/>
        <v>70.075</v>
      </c>
      <c r="N50" s="8" t="s">
        <v>39</v>
      </c>
      <c r="O50" s="17" t="s">
        <v>207</v>
      </c>
      <c r="P50" s="11" t="s">
        <v>208</v>
      </c>
    </row>
    <row r="51" spans="1:16" ht="31.5" customHeight="1">
      <c r="A51" s="11" t="s">
        <v>128</v>
      </c>
      <c r="B51" s="8" t="s">
        <v>201</v>
      </c>
      <c r="C51" s="8" t="s">
        <v>178</v>
      </c>
      <c r="D51" s="8">
        <v>3</v>
      </c>
      <c r="E51" s="9" t="s">
        <v>209</v>
      </c>
      <c r="F51" s="12" t="s">
        <v>22</v>
      </c>
      <c r="G51" s="8" t="s">
        <v>210</v>
      </c>
      <c r="H51" s="8">
        <v>58.4</v>
      </c>
      <c r="I51" s="8">
        <v>61</v>
      </c>
      <c r="J51" s="8">
        <v>66</v>
      </c>
      <c r="K51" s="8">
        <v>30.73</v>
      </c>
      <c r="L51" s="8">
        <v>77.6</v>
      </c>
      <c r="M51" s="8">
        <f t="shared" si="0"/>
        <v>69.53</v>
      </c>
      <c r="N51" s="8" t="s">
        <v>29</v>
      </c>
      <c r="O51" s="17" t="s">
        <v>34</v>
      </c>
      <c r="P51" s="11" t="s">
        <v>141</v>
      </c>
    </row>
    <row r="52" spans="1:16" ht="31.5" customHeight="1">
      <c r="A52" s="11" t="s">
        <v>128</v>
      </c>
      <c r="B52" s="8" t="s">
        <v>201</v>
      </c>
      <c r="C52" s="8" t="s">
        <v>178</v>
      </c>
      <c r="D52" s="8">
        <v>4</v>
      </c>
      <c r="E52" s="9" t="s">
        <v>211</v>
      </c>
      <c r="F52" s="12" t="s">
        <v>22</v>
      </c>
      <c r="G52" s="8" t="s">
        <v>212</v>
      </c>
      <c r="H52" s="8">
        <v>56.8</v>
      </c>
      <c r="I52" s="8">
        <v>51.5</v>
      </c>
      <c r="J52" s="8">
        <v>74</v>
      </c>
      <c r="K52" s="8">
        <v>30.185</v>
      </c>
      <c r="L52" s="8">
        <v>69.6</v>
      </c>
      <c r="M52" s="8">
        <f t="shared" si="0"/>
        <v>64.985</v>
      </c>
      <c r="N52" s="8" t="s">
        <v>39</v>
      </c>
      <c r="O52" s="17" t="s">
        <v>109</v>
      </c>
      <c r="P52" s="11" t="s">
        <v>141</v>
      </c>
    </row>
    <row r="53" spans="1:16" ht="31.5" customHeight="1">
      <c r="A53" s="11" t="s">
        <v>128</v>
      </c>
      <c r="B53" s="8" t="s">
        <v>201</v>
      </c>
      <c r="C53" s="8" t="s">
        <v>178</v>
      </c>
      <c r="D53" s="8">
        <v>5</v>
      </c>
      <c r="E53" s="9" t="s">
        <v>213</v>
      </c>
      <c r="F53" s="12" t="s">
        <v>22</v>
      </c>
      <c r="G53" s="8" t="s">
        <v>214</v>
      </c>
      <c r="H53" s="8">
        <v>59.2</v>
      </c>
      <c r="I53" s="8">
        <v>52.5</v>
      </c>
      <c r="J53" s="8">
        <v>72</v>
      </c>
      <c r="K53" s="8">
        <v>30.515</v>
      </c>
      <c r="L53" s="8">
        <v>0</v>
      </c>
      <c r="M53" s="8">
        <f t="shared" si="0"/>
        <v>30.515</v>
      </c>
      <c r="N53" s="8" t="s">
        <v>24</v>
      </c>
      <c r="O53" s="17" t="s">
        <v>215</v>
      </c>
      <c r="P53" s="11" t="s">
        <v>141</v>
      </c>
    </row>
    <row r="54" spans="1:16" ht="31.5" customHeight="1">
      <c r="A54" s="11" t="s">
        <v>128</v>
      </c>
      <c r="B54" s="8" t="s">
        <v>201</v>
      </c>
      <c r="C54" s="8" t="s">
        <v>178</v>
      </c>
      <c r="D54" s="8">
        <v>6</v>
      </c>
      <c r="E54" s="9" t="s">
        <v>216</v>
      </c>
      <c r="F54" s="12" t="s">
        <v>22</v>
      </c>
      <c r="G54" s="8" t="s">
        <v>217</v>
      </c>
      <c r="H54" s="8">
        <v>56.8</v>
      </c>
      <c r="I54" s="8">
        <v>52</v>
      </c>
      <c r="J54" s="8">
        <v>73</v>
      </c>
      <c r="K54" s="8">
        <v>30.11</v>
      </c>
      <c r="L54" s="8">
        <v>0</v>
      </c>
      <c r="M54" s="8">
        <f t="shared" si="0"/>
        <v>30.11</v>
      </c>
      <c r="N54" s="8" t="s">
        <v>24</v>
      </c>
      <c r="O54" s="17" t="s">
        <v>78</v>
      </c>
      <c r="P54" s="11" t="s">
        <v>218</v>
      </c>
    </row>
    <row r="55" spans="1:16" ht="31.5" customHeight="1">
      <c r="A55" s="11" t="s">
        <v>128</v>
      </c>
      <c r="B55" s="8" t="s">
        <v>219</v>
      </c>
      <c r="C55" s="8" t="s">
        <v>20</v>
      </c>
      <c r="D55" s="8">
        <v>1</v>
      </c>
      <c r="E55" s="9" t="s">
        <v>220</v>
      </c>
      <c r="F55" s="12" t="s">
        <v>22</v>
      </c>
      <c r="G55" s="8" t="s">
        <v>221</v>
      </c>
      <c r="H55" s="8">
        <v>62.4</v>
      </c>
      <c r="I55" s="8">
        <v>52</v>
      </c>
      <c r="J55" s="8">
        <v>76</v>
      </c>
      <c r="K55" s="8">
        <v>31.68</v>
      </c>
      <c r="L55" s="8">
        <v>77</v>
      </c>
      <c r="M55" s="8">
        <f t="shared" si="0"/>
        <v>70.18</v>
      </c>
      <c r="N55" s="8" t="s">
        <v>39</v>
      </c>
      <c r="O55" s="17" t="s">
        <v>222</v>
      </c>
      <c r="P55" s="11" t="s">
        <v>141</v>
      </c>
    </row>
    <row r="56" spans="1:16" ht="31.5" customHeight="1">
      <c r="A56" s="11" t="s">
        <v>128</v>
      </c>
      <c r="B56" s="8" t="s">
        <v>219</v>
      </c>
      <c r="C56" s="8" t="s">
        <v>20</v>
      </c>
      <c r="D56" s="8">
        <v>2</v>
      </c>
      <c r="E56" s="9" t="s">
        <v>223</v>
      </c>
      <c r="F56" s="12" t="s">
        <v>22</v>
      </c>
      <c r="G56" s="8" t="s">
        <v>224</v>
      </c>
      <c r="H56" s="8">
        <v>62.4</v>
      </c>
      <c r="I56" s="8">
        <v>52.5</v>
      </c>
      <c r="J56" s="8">
        <v>64</v>
      </c>
      <c r="K56" s="8">
        <v>29.955</v>
      </c>
      <c r="L56" s="8">
        <v>78.6</v>
      </c>
      <c r="M56" s="8">
        <f t="shared" si="0"/>
        <v>69.255</v>
      </c>
      <c r="N56" s="8" t="s">
        <v>39</v>
      </c>
      <c r="O56" s="17" t="s">
        <v>225</v>
      </c>
      <c r="P56" s="11" t="s">
        <v>226</v>
      </c>
    </row>
    <row r="57" spans="1:16" ht="31.5" customHeight="1">
      <c r="A57" s="11" t="s">
        <v>128</v>
      </c>
      <c r="B57" s="8" t="s">
        <v>219</v>
      </c>
      <c r="C57" s="8" t="s">
        <v>20</v>
      </c>
      <c r="D57" s="8">
        <v>3</v>
      </c>
      <c r="E57" s="9" t="s">
        <v>227</v>
      </c>
      <c r="F57" s="8" t="s">
        <v>22</v>
      </c>
      <c r="G57" s="14" t="s">
        <v>228</v>
      </c>
      <c r="H57" s="8">
        <v>58.4</v>
      </c>
      <c r="I57" s="8">
        <v>55.5</v>
      </c>
      <c r="J57" s="8">
        <v>64</v>
      </c>
      <c r="K57" s="8">
        <v>29.605</v>
      </c>
      <c r="L57" s="8">
        <v>74.4</v>
      </c>
      <c r="M57" s="8">
        <f t="shared" si="0"/>
        <v>66.805</v>
      </c>
      <c r="N57" s="8" t="s">
        <v>24</v>
      </c>
      <c r="O57" s="8" t="s">
        <v>229</v>
      </c>
      <c r="P57" s="20" t="s">
        <v>230</v>
      </c>
    </row>
    <row r="58" spans="1:16" ht="31.5" customHeight="1">
      <c r="A58" s="11" t="s">
        <v>231</v>
      </c>
      <c r="B58" s="8" t="s">
        <v>232</v>
      </c>
      <c r="C58" s="8" t="s">
        <v>20</v>
      </c>
      <c r="D58" s="8">
        <v>1</v>
      </c>
      <c r="E58" s="9" t="s">
        <v>233</v>
      </c>
      <c r="F58" s="8" t="s">
        <v>234</v>
      </c>
      <c r="G58" s="8" t="s">
        <v>235</v>
      </c>
      <c r="H58" s="8">
        <v>66.4</v>
      </c>
      <c r="I58" s="8">
        <v>63</v>
      </c>
      <c r="J58" s="8"/>
      <c r="K58" s="8">
        <v>32.435</v>
      </c>
      <c r="L58" s="8">
        <v>83.4</v>
      </c>
      <c r="M58" s="8">
        <f t="shared" si="0"/>
        <v>74.135</v>
      </c>
      <c r="N58" s="8" t="s">
        <v>39</v>
      </c>
      <c r="O58" s="17" t="s">
        <v>236</v>
      </c>
      <c r="P58" s="11" t="s">
        <v>141</v>
      </c>
    </row>
    <row r="59" spans="1:16" ht="31.5" customHeight="1">
      <c r="A59" s="11" t="s">
        <v>231</v>
      </c>
      <c r="B59" s="8" t="s">
        <v>232</v>
      </c>
      <c r="C59" s="8" t="s">
        <v>20</v>
      </c>
      <c r="D59" s="8">
        <v>2</v>
      </c>
      <c r="E59" s="9" t="s">
        <v>237</v>
      </c>
      <c r="F59" s="8" t="s">
        <v>234</v>
      </c>
      <c r="G59" s="8" t="s">
        <v>238</v>
      </c>
      <c r="H59" s="8">
        <v>56.8</v>
      </c>
      <c r="I59" s="8">
        <v>63.5</v>
      </c>
      <c r="J59" s="8"/>
      <c r="K59" s="8">
        <v>29.9075</v>
      </c>
      <c r="L59" s="8">
        <v>83.8</v>
      </c>
      <c r="M59" s="8">
        <f t="shared" si="0"/>
        <v>71.8075</v>
      </c>
      <c r="N59" s="8" t="s">
        <v>39</v>
      </c>
      <c r="O59" s="17" t="s">
        <v>239</v>
      </c>
      <c r="P59" s="11" t="s">
        <v>240</v>
      </c>
    </row>
    <row r="60" spans="1:16" ht="31.5" customHeight="1">
      <c r="A60" s="11" t="s">
        <v>231</v>
      </c>
      <c r="B60" s="8" t="s">
        <v>232</v>
      </c>
      <c r="C60" s="8">
        <v>1</v>
      </c>
      <c r="D60" s="8">
        <v>3</v>
      </c>
      <c r="E60" s="9" t="s">
        <v>241</v>
      </c>
      <c r="F60" s="8" t="s">
        <v>234</v>
      </c>
      <c r="G60" s="8" t="s">
        <v>242</v>
      </c>
      <c r="H60" s="8">
        <v>54.4</v>
      </c>
      <c r="I60" s="8">
        <v>56</v>
      </c>
      <c r="J60" s="8"/>
      <c r="K60" s="8">
        <v>27.56</v>
      </c>
      <c r="L60" s="8">
        <v>73.6</v>
      </c>
      <c r="M60" s="8">
        <f aca="true" t="shared" si="1" ref="M60:M91">K60+L60*50%</f>
        <v>64.36</v>
      </c>
      <c r="N60" s="8" t="s">
        <v>24</v>
      </c>
      <c r="O60" s="17" t="s">
        <v>243</v>
      </c>
      <c r="P60" s="19" t="s">
        <v>141</v>
      </c>
    </row>
    <row r="61" spans="1:16" ht="31.5" customHeight="1">
      <c r="A61" s="11" t="s">
        <v>244</v>
      </c>
      <c r="B61" s="8" t="s">
        <v>245</v>
      </c>
      <c r="C61" s="8" t="s">
        <v>51</v>
      </c>
      <c r="D61" s="8">
        <v>1</v>
      </c>
      <c r="E61" s="9" t="s">
        <v>246</v>
      </c>
      <c r="F61" s="12" t="s">
        <v>22</v>
      </c>
      <c r="G61" s="14" t="s">
        <v>247</v>
      </c>
      <c r="H61" s="8">
        <v>47.2</v>
      </c>
      <c r="I61" s="8">
        <v>51.5</v>
      </c>
      <c r="J61" s="8">
        <v>84</v>
      </c>
      <c r="K61" s="8">
        <v>29.315</v>
      </c>
      <c r="L61" s="8">
        <v>81.6</v>
      </c>
      <c r="M61" s="8">
        <f t="shared" si="1"/>
        <v>70.115</v>
      </c>
      <c r="N61" s="8" t="s">
        <v>39</v>
      </c>
      <c r="O61" s="17" t="s">
        <v>30</v>
      </c>
      <c r="P61" s="11" t="s">
        <v>248</v>
      </c>
    </row>
    <row r="62" spans="1:16" ht="31.5" customHeight="1">
      <c r="A62" s="11" t="s">
        <v>244</v>
      </c>
      <c r="B62" s="8" t="s">
        <v>245</v>
      </c>
      <c r="C62" s="8" t="s">
        <v>51</v>
      </c>
      <c r="D62" s="8">
        <v>2</v>
      </c>
      <c r="E62" s="9" t="s">
        <v>249</v>
      </c>
      <c r="F62" s="12" t="s">
        <v>22</v>
      </c>
      <c r="G62" s="8" t="s">
        <v>250</v>
      </c>
      <c r="H62" s="8">
        <v>52.8</v>
      </c>
      <c r="I62" s="8">
        <v>59</v>
      </c>
      <c r="J62" s="8">
        <v>78</v>
      </c>
      <c r="K62" s="8">
        <v>31.11</v>
      </c>
      <c r="L62" s="8">
        <v>77</v>
      </c>
      <c r="M62" s="8">
        <f t="shared" si="1"/>
        <v>69.61</v>
      </c>
      <c r="N62" s="8" t="s">
        <v>39</v>
      </c>
      <c r="O62" s="17" t="s">
        <v>30</v>
      </c>
      <c r="P62" s="11" t="s">
        <v>141</v>
      </c>
    </row>
    <row r="63" spans="1:16" ht="31.5" customHeight="1">
      <c r="A63" s="11" t="s">
        <v>244</v>
      </c>
      <c r="B63" s="8" t="s">
        <v>245</v>
      </c>
      <c r="C63" s="8" t="s">
        <v>51</v>
      </c>
      <c r="D63" s="8">
        <v>3</v>
      </c>
      <c r="E63" s="9" t="s">
        <v>251</v>
      </c>
      <c r="F63" s="12" t="s">
        <v>22</v>
      </c>
      <c r="G63" s="14" t="s">
        <v>252</v>
      </c>
      <c r="H63" s="8">
        <v>49.6</v>
      </c>
      <c r="I63" s="8">
        <v>53</v>
      </c>
      <c r="J63" s="8">
        <v>71</v>
      </c>
      <c r="K63" s="8">
        <v>28.52</v>
      </c>
      <c r="L63" s="8">
        <v>79.2</v>
      </c>
      <c r="M63" s="8">
        <f t="shared" si="1"/>
        <v>68.12</v>
      </c>
      <c r="N63" s="8" t="s">
        <v>39</v>
      </c>
      <c r="O63" s="17" t="s">
        <v>188</v>
      </c>
      <c r="P63" s="11" t="s">
        <v>253</v>
      </c>
    </row>
    <row r="64" spans="1:16" ht="31.5" customHeight="1">
      <c r="A64" s="11" t="s">
        <v>244</v>
      </c>
      <c r="B64" s="8" t="s">
        <v>245</v>
      </c>
      <c r="C64" s="8" t="s">
        <v>51</v>
      </c>
      <c r="D64" s="8">
        <v>4</v>
      </c>
      <c r="E64" s="9" t="s">
        <v>254</v>
      </c>
      <c r="F64" s="12" t="s">
        <v>22</v>
      </c>
      <c r="G64" s="8" t="s">
        <v>255</v>
      </c>
      <c r="H64" s="8">
        <v>51.2</v>
      </c>
      <c r="I64" s="8">
        <v>51.5</v>
      </c>
      <c r="J64" s="8">
        <v>67</v>
      </c>
      <c r="K64" s="8">
        <v>28.015</v>
      </c>
      <c r="L64" s="8">
        <v>79</v>
      </c>
      <c r="M64" s="8">
        <f t="shared" si="1"/>
        <v>67.515</v>
      </c>
      <c r="N64" s="8" t="s">
        <v>39</v>
      </c>
      <c r="O64" s="17" t="s">
        <v>30</v>
      </c>
      <c r="P64" s="11" t="s">
        <v>141</v>
      </c>
    </row>
    <row r="65" spans="1:16" ht="31.5" customHeight="1">
      <c r="A65" s="11" t="s">
        <v>244</v>
      </c>
      <c r="B65" s="8" t="s">
        <v>245</v>
      </c>
      <c r="C65" s="8" t="s">
        <v>51</v>
      </c>
      <c r="D65" s="8">
        <v>5</v>
      </c>
      <c r="E65" s="9" t="s">
        <v>256</v>
      </c>
      <c r="F65" s="12" t="s">
        <v>22</v>
      </c>
      <c r="G65" s="8" t="s">
        <v>257</v>
      </c>
      <c r="H65" s="8">
        <v>35.2</v>
      </c>
      <c r="I65" s="8">
        <v>60.5</v>
      </c>
      <c r="J65" s="8">
        <v>73</v>
      </c>
      <c r="K65" s="8">
        <v>27.065</v>
      </c>
      <c r="L65" s="8">
        <v>80.8</v>
      </c>
      <c r="M65" s="8">
        <f t="shared" si="1"/>
        <v>67.465</v>
      </c>
      <c r="N65" s="8" t="s">
        <v>39</v>
      </c>
      <c r="O65" s="17" t="s">
        <v>258</v>
      </c>
      <c r="P65" s="11" t="s">
        <v>259</v>
      </c>
    </row>
    <row r="66" spans="1:16" ht="31.5" customHeight="1">
      <c r="A66" s="11" t="s">
        <v>244</v>
      </c>
      <c r="B66" s="8" t="s">
        <v>245</v>
      </c>
      <c r="C66" s="8" t="s">
        <v>51</v>
      </c>
      <c r="D66" s="8">
        <v>6</v>
      </c>
      <c r="E66" s="9" t="s">
        <v>260</v>
      </c>
      <c r="F66" s="12" t="s">
        <v>22</v>
      </c>
      <c r="G66" s="14" t="s">
        <v>261</v>
      </c>
      <c r="H66" s="8">
        <v>40.8</v>
      </c>
      <c r="I66" s="8">
        <v>65</v>
      </c>
      <c r="J66" s="8">
        <v>66</v>
      </c>
      <c r="K66" s="8">
        <v>27.81</v>
      </c>
      <c r="L66" s="8">
        <v>78.4</v>
      </c>
      <c r="M66" s="8">
        <f t="shared" si="1"/>
        <v>67.01</v>
      </c>
      <c r="N66" s="8" t="s">
        <v>39</v>
      </c>
      <c r="O66" s="17" t="s">
        <v>262</v>
      </c>
      <c r="P66" s="11" t="s">
        <v>141</v>
      </c>
    </row>
    <row r="67" spans="1:16" ht="31.5" customHeight="1">
      <c r="A67" s="11" t="s">
        <v>244</v>
      </c>
      <c r="B67" s="8" t="s">
        <v>245</v>
      </c>
      <c r="C67" s="8" t="s">
        <v>51</v>
      </c>
      <c r="D67" s="8">
        <v>7</v>
      </c>
      <c r="E67" s="9" t="s">
        <v>263</v>
      </c>
      <c r="F67" s="12" t="s">
        <v>22</v>
      </c>
      <c r="G67" s="8" t="s">
        <v>264</v>
      </c>
      <c r="H67" s="8">
        <v>47.2</v>
      </c>
      <c r="I67" s="8">
        <v>51</v>
      </c>
      <c r="J67" s="8">
        <v>70</v>
      </c>
      <c r="K67" s="8">
        <v>27.59</v>
      </c>
      <c r="L67" s="8">
        <v>77.8</v>
      </c>
      <c r="M67" s="8">
        <f t="shared" si="1"/>
        <v>66.49</v>
      </c>
      <c r="N67" s="8" t="s">
        <v>39</v>
      </c>
      <c r="O67" s="17" t="s">
        <v>258</v>
      </c>
      <c r="P67" s="11" t="s">
        <v>265</v>
      </c>
    </row>
    <row r="68" spans="1:16" ht="31.5" customHeight="1">
      <c r="A68" s="11" t="s">
        <v>244</v>
      </c>
      <c r="B68" s="8" t="s">
        <v>245</v>
      </c>
      <c r="C68" s="8" t="s">
        <v>51</v>
      </c>
      <c r="D68" s="8">
        <v>8</v>
      </c>
      <c r="E68" s="9" t="s">
        <v>266</v>
      </c>
      <c r="F68" s="12" t="s">
        <v>22</v>
      </c>
      <c r="G68" s="14" t="s">
        <v>267</v>
      </c>
      <c r="H68" s="8">
        <v>53.6</v>
      </c>
      <c r="I68" s="8">
        <v>52.5</v>
      </c>
      <c r="J68" s="8">
        <v>67</v>
      </c>
      <c r="K68" s="8">
        <v>28.645</v>
      </c>
      <c r="L68" s="8">
        <v>72.6</v>
      </c>
      <c r="M68" s="8">
        <f t="shared" si="1"/>
        <v>64.945</v>
      </c>
      <c r="N68" s="8" t="s">
        <v>24</v>
      </c>
      <c r="O68" s="17" t="s">
        <v>188</v>
      </c>
      <c r="P68" s="11" t="s">
        <v>268</v>
      </c>
    </row>
    <row r="69" spans="1:16" ht="31.5" customHeight="1">
      <c r="A69" s="11" t="s">
        <v>244</v>
      </c>
      <c r="B69" s="8" t="s">
        <v>245</v>
      </c>
      <c r="C69" s="8" t="s">
        <v>51</v>
      </c>
      <c r="D69" s="8">
        <v>9</v>
      </c>
      <c r="E69" s="9" t="s">
        <v>269</v>
      </c>
      <c r="F69" s="12" t="s">
        <v>22</v>
      </c>
      <c r="G69" s="21" t="s">
        <v>270</v>
      </c>
      <c r="H69" s="8">
        <v>41.6</v>
      </c>
      <c r="I69" s="8">
        <v>58</v>
      </c>
      <c r="J69" s="8">
        <v>43</v>
      </c>
      <c r="K69" s="8">
        <v>23.47</v>
      </c>
      <c r="L69" s="8">
        <v>73.8</v>
      </c>
      <c r="M69" s="8">
        <f t="shared" si="1"/>
        <v>60.37</v>
      </c>
      <c r="N69" s="8" t="s">
        <v>39</v>
      </c>
      <c r="O69" s="17" t="s">
        <v>188</v>
      </c>
      <c r="P69" s="11" t="s">
        <v>271</v>
      </c>
    </row>
    <row r="70" spans="1:16" ht="31.5" customHeight="1">
      <c r="A70" s="11" t="s">
        <v>244</v>
      </c>
      <c r="B70" s="8" t="s">
        <v>272</v>
      </c>
      <c r="C70" s="8" t="s">
        <v>51</v>
      </c>
      <c r="D70" s="8">
        <v>1</v>
      </c>
      <c r="E70" s="9" t="s">
        <v>273</v>
      </c>
      <c r="F70" s="12" t="s">
        <v>22</v>
      </c>
      <c r="G70" s="8" t="s">
        <v>274</v>
      </c>
      <c r="H70" s="8">
        <v>62.4</v>
      </c>
      <c r="I70" s="8">
        <v>58</v>
      </c>
      <c r="J70" s="8">
        <v>73</v>
      </c>
      <c r="K70" s="8">
        <v>32.13</v>
      </c>
      <c r="L70" s="8">
        <v>81.6</v>
      </c>
      <c r="M70" s="8">
        <f t="shared" si="1"/>
        <v>72.93</v>
      </c>
      <c r="N70" s="8" t="s">
        <v>39</v>
      </c>
      <c r="O70" s="17" t="s">
        <v>275</v>
      </c>
      <c r="P70" s="11" t="s">
        <v>141</v>
      </c>
    </row>
    <row r="71" spans="1:16" ht="31.5" customHeight="1">
      <c r="A71" s="11" t="s">
        <v>244</v>
      </c>
      <c r="B71" s="8" t="s">
        <v>272</v>
      </c>
      <c r="C71" s="8" t="s">
        <v>51</v>
      </c>
      <c r="D71" s="8">
        <v>2</v>
      </c>
      <c r="E71" s="9" t="s">
        <v>276</v>
      </c>
      <c r="F71" s="12" t="s">
        <v>22</v>
      </c>
      <c r="G71" s="8" t="s">
        <v>277</v>
      </c>
      <c r="H71" s="8">
        <v>64</v>
      </c>
      <c r="I71" s="8">
        <v>54</v>
      </c>
      <c r="J71" s="8">
        <v>74</v>
      </c>
      <c r="K71" s="8">
        <v>32</v>
      </c>
      <c r="L71" s="8">
        <v>81</v>
      </c>
      <c r="M71" s="8">
        <f t="shared" si="1"/>
        <v>72.5</v>
      </c>
      <c r="N71" s="8" t="s">
        <v>39</v>
      </c>
      <c r="O71" s="17" t="s">
        <v>278</v>
      </c>
      <c r="P71" s="11" t="s">
        <v>141</v>
      </c>
    </row>
    <row r="72" spans="1:16" ht="31.5" customHeight="1">
      <c r="A72" s="11" t="s">
        <v>244</v>
      </c>
      <c r="B72" s="8" t="s">
        <v>272</v>
      </c>
      <c r="C72" s="8" t="s">
        <v>51</v>
      </c>
      <c r="D72" s="8">
        <v>3</v>
      </c>
      <c r="E72" s="9" t="s">
        <v>279</v>
      </c>
      <c r="F72" s="12" t="s">
        <v>22</v>
      </c>
      <c r="G72" s="8" t="s">
        <v>280</v>
      </c>
      <c r="H72" s="8">
        <v>51.2</v>
      </c>
      <c r="I72" s="8">
        <v>58</v>
      </c>
      <c r="J72" s="8">
        <v>67</v>
      </c>
      <c r="K72" s="8">
        <v>28.99</v>
      </c>
      <c r="L72" s="8">
        <v>80</v>
      </c>
      <c r="M72" s="8">
        <f t="shared" si="1"/>
        <v>68.99000000000001</v>
      </c>
      <c r="N72" s="8" t="s">
        <v>39</v>
      </c>
      <c r="O72" s="17" t="s">
        <v>192</v>
      </c>
      <c r="P72" s="11" t="s">
        <v>141</v>
      </c>
    </row>
    <row r="73" spans="1:16" ht="31.5" customHeight="1">
      <c r="A73" s="11" t="s">
        <v>244</v>
      </c>
      <c r="B73" s="8" t="s">
        <v>272</v>
      </c>
      <c r="C73" s="8" t="s">
        <v>51</v>
      </c>
      <c r="D73" s="8">
        <v>4</v>
      </c>
      <c r="E73" s="9" t="s">
        <v>281</v>
      </c>
      <c r="F73" s="12" t="s">
        <v>22</v>
      </c>
      <c r="G73" s="8" t="s">
        <v>282</v>
      </c>
      <c r="H73" s="8">
        <v>60.8</v>
      </c>
      <c r="I73" s="8">
        <v>48</v>
      </c>
      <c r="J73" s="8">
        <v>66</v>
      </c>
      <c r="K73" s="8">
        <v>29.26</v>
      </c>
      <c r="L73" s="8">
        <v>78.8</v>
      </c>
      <c r="M73" s="8">
        <f t="shared" si="1"/>
        <v>68.66</v>
      </c>
      <c r="N73" s="8" t="s">
        <v>39</v>
      </c>
      <c r="O73" s="17" t="s">
        <v>70</v>
      </c>
      <c r="P73" s="11" t="s">
        <v>141</v>
      </c>
    </row>
    <row r="74" spans="1:16" ht="31.5" customHeight="1">
      <c r="A74" s="11" t="s">
        <v>244</v>
      </c>
      <c r="B74" s="8" t="s">
        <v>272</v>
      </c>
      <c r="C74" s="8" t="s">
        <v>51</v>
      </c>
      <c r="D74" s="8">
        <v>5</v>
      </c>
      <c r="E74" s="9" t="s">
        <v>283</v>
      </c>
      <c r="F74" s="12" t="s">
        <v>22</v>
      </c>
      <c r="G74" s="8" t="s">
        <v>284</v>
      </c>
      <c r="H74" s="8">
        <v>52.8</v>
      </c>
      <c r="I74" s="8">
        <v>57</v>
      </c>
      <c r="J74" s="8">
        <v>58</v>
      </c>
      <c r="K74" s="8">
        <v>27.81</v>
      </c>
      <c r="L74" s="8">
        <v>79.4</v>
      </c>
      <c r="M74" s="8">
        <f t="shared" si="1"/>
        <v>67.51</v>
      </c>
      <c r="N74" s="8" t="s">
        <v>39</v>
      </c>
      <c r="O74" s="17" t="s">
        <v>285</v>
      </c>
      <c r="P74" s="11" t="s">
        <v>141</v>
      </c>
    </row>
    <row r="75" spans="1:16" ht="31.5" customHeight="1">
      <c r="A75" s="11" t="s">
        <v>244</v>
      </c>
      <c r="B75" s="8" t="s">
        <v>272</v>
      </c>
      <c r="C75" s="8" t="s">
        <v>51</v>
      </c>
      <c r="D75" s="8">
        <v>6</v>
      </c>
      <c r="E75" s="9" t="s">
        <v>286</v>
      </c>
      <c r="F75" s="12" t="s">
        <v>22</v>
      </c>
      <c r="G75" s="8" t="s">
        <v>287</v>
      </c>
      <c r="H75" s="8">
        <v>50.4</v>
      </c>
      <c r="I75" s="8">
        <v>55.5</v>
      </c>
      <c r="J75" s="8">
        <v>65</v>
      </c>
      <c r="K75" s="8">
        <v>28.155</v>
      </c>
      <c r="L75" s="8">
        <v>78.2</v>
      </c>
      <c r="M75" s="8">
        <f t="shared" si="1"/>
        <v>67.255</v>
      </c>
      <c r="N75" s="8" t="s">
        <v>39</v>
      </c>
      <c r="O75" s="17" t="s">
        <v>288</v>
      </c>
      <c r="P75" s="11" t="s">
        <v>141</v>
      </c>
    </row>
    <row r="76" spans="1:16" ht="31.5" customHeight="1">
      <c r="A76" s="11" t="s">
        <v>244</v>
      </c>
      <c r="B76" s="8" t="s">
        <v>272</v>
      </c>
      <c r="C76" s="8" t="s">
        <v>51</v>
      </c>
      <c r="D76" s="8">
        <v>7</v>
      </c>
      <c r="E76" s="9" t="s">
        <v>289</v>
      </c>
      <c r="F76" s="12" t="s">
        <v>22</v>
      </c>
      <c r="G76" s="8" t="s">
        <v>290</v>
      </c>
      <c r="H76" s="8">
        <v>56</v>
      </c>
      <c r="I76" s="8">
        <v>48</v>
      </c>
      <c r="J76" s="8">
        <v>64</v>
      </c>
      <c r="K76" s="8">
        <v>28</v>
      </c>
      <c r="L76" s="8">
        <v>77.6</v>
      </c>
      <c r="M76" s="8">
        <f t="shared" si="1"/>
        <v>66.8</v>
      </c>
      <c r="N76" s="8" t="s">
        <v>39</v>
      </c>
      <c r="O76" s="17" t="s">
        <v>291</v>
      </c>
      <c r="P76" s="11" t="s">
        <v>141</v>
      </c>
    </row>
    <row r="77" spans="1:16" ht="31.5" customHeight="1">
      <c r="A77" s="11" t="s">
        <v>244</v>
      </c>
      <c r="B77" s="8" t="s">
        <v>272</v>
      </c>
      <c r="C77" s="8" t="s">
        <v>51</v>
      </c>
      <c r="D77" s="8">
        <v>8</v>
      </c>
      <c r="E77" s="9" t="s">
        <v>292</v>
      </c>
      <c r="F77" s="12" t="s">
        <v>22</v>
      </c>
      <c r="G77" s="8" t="s">
        <v>293</v>
      </c>
      <c r="H77" s="8">
        <v>45.6</v>
      </c>
      <c r="I77" s="8">
        <v>55.5</v>
      </c>
      <c r="J77" s="8">
        <v>67</v>
      </c>
      <c r="K77" s="8">
        <v>27.495</v>
      </c>
      <c r="L77" s="8">
        <v>77.4</v>
      </c>
      <c r="M77" s="8">
        <f t="shared" si="1"/>
        <v>66.19500000000001</v>
      </c>
      <c r="N77" s="8" t="s">
        <v>39</v>
      </c>
      <c r="O77" s="17" t="s">
        <v>294</v>
      </c>
      <c r="P77" s="11" t="s">
        <v>141</v>
      </c>
    </row>
    <row r="78" spans="1:16" ht="31.5" customHeight="1">
      <c r="A78" s="11" t="s">
        <v>244</v>
      </c>
      <c r="B78" s="8" t="s">
        <v>272</v>
      </c>
      <c r="C78" s="8">
        <v>3</v>
      </c>
      <c r="D78" s="8">
        <v>9</v>
      </c>
      <c r="E78" s="9" t="s">
        <v>295</v>
      </c>
      <c r="F78" s="12" t="s">
        <v>22</v>
      </c>
      <c r="G78" s="8" t="s">
        <v>296</v>
      </c>
      <c r="H78" s="8">
        <v>52</v>
      </c>
      <c r="I78" s="8">
        <v>49.5</v>
      </c>
      <c r="J78" s="8">
        <v>62</v>
      </c>
      <c r="K78" s="8">
        <v>27.125</v>
      </c>
      <c r="L78" s="8">
        <v>77.6</v>
      </c>
      <c r="M78" s="8">
        <f t="shared" si="1"/>
        <v>65.925</v>
      </c>
      <c r="N78" s="8" t="s">
        <v>39</v>
      </c>
      <c r="O78" s="17" t="s">
        <v>297</v>
      </c>
      <c r="P78" s="16" t="s">
        <v>298</v>
      </c>
    </row>
    <row r="79" spans="1:16" ht="24">
      <c r="A79" s="11" t="s">
        <v>299</v>
      </c>
      <c r="B79" s="8" t="s">
        <v>300</v>
      </c>
      <c r="C79" s="8" t="s">
        <v>20</v>
      </c>
      <c r="D79" s="8">
        <v>1</v>
      </c>
      <c r="E79" s="9" t="s">
        <v>301</v>
      </c>
      <c r="F79" s="12" t="s">
        <v>22</v>
      </c>
      <c r="G79" s="8" t="s">
        <v>302</v>
      </c>
      <c r="H79" s="8">
        <v>53.6</v>
      </c>
      <c r="I79" s="8">
        <v>60</v>
      </c>
      <c r="J79" s="8"/>
      <c r="K79" s="8">
        <v>28.24</v>
      </c>
      <c r="L79" s="8">
        <v>84.4</v>
      </c>
      <c r="M79" s="8">
        <f t="shared" si="1"/>
        <v>70.44</v>
      </c>
      <c r="N79" s="8" t="s">
        <v>29</v>
      </c>
      <c r="O79" s="17" t="s">
        <v>303</v>
      </c>
      <c r="P79" s="11" t="s">
        <v>304</v>
      </c>
    </row>
    <row r="80" spans="1:16" ht="24">
      <c r="A80" s="11" t="s">
        <v>299</v>
      </c>
      <c r="B80" s="8" t="s">
        <v>300</v>
      </c>
      <c r="C80" s="8" t="s">
        <v>20</v>
      </c>
      <c r="D80" s="8">
        <v>2</v>
      </c>
      <c r="E80" s="9" t="s">
        <v>305</v>
      </c>
      <c r="F80" s="12" t="s">
        <v>22</v>
      </c>
      <c r="G80" s="8" t="s">
        <v>306</v>
      </c>
      <c r="H80" s="8">
        <v>55.2</v>
      </c>
      <c r="I80" s="8">
        <v>63.5</v>
      </c>
      <c r="J80" s="8"/>
      <c r="K80" s="8">
        <v>29.4675</v>
      </c>
      <c r="L80" s="8">
        <v>81.9</v>
      </c>
      <c r="M80" s="8">
        <f t="shared" si="1"/>
        <v>70.4175</v>
      </c>
      <c r="N80" s="8" t="s">
        <v>39</v>
      </c>
      <c r="O80" s="17" t="s">
        <v>307</v>
      </c>
      <c r="P80" s="11" t="s">
        <v>308</v>
      </c>
    </row>
    <row r="81" spans="1:16" ht="24">
      <c r="A81" s="11" t="s">
        <v>299</v>
      </c>
      <c r="B81" s="8" t="s">
        <v>300</v>
      </c>
      <c r="C81" s="8" t="s">
        <v>20</v>
      </c>
      <c r="D81" s="8">
        <v>3</v>
      </c>
      <c r="E81" s="9" t="s">
        <v>309</v>
      </c>
      <c r="F81" s="12" t="s">
        <v>22</v>
      </c>
      <c r="G81" s="8" t="s">
        <v>310</v>
      </c>
      <c r="H81" s="8">
        <v>59.2</v>
      </c>
      <c r="I81" s="8">
        <v>57.5</v>
      </c>
      <c r="J81" s="8"/>
      <c r="K81" s="8">
        <v>29.2175</v>
      </c>
      <c r="L81" s="8">
        <v>72</v>
      </c>
      <c r="M81" s="8">
        <f t="shared" si="1"/>
        <v>65.2175</v>
      </c>
      <c r="N81" s="8" t="s">
        <v>24</v>
      </c>
      <c r="O81" s="17" t="s">
        <v>30</v>
      </c>
      <c r="P81" s="11" t="s">
        <v>311</v>
      </c>
    </row>
    <row r="82" spans="1:16" ht="31.5" customHeight="1">
      <c r="A82" s="11" t="s">
        <v>299</v>
      </c>
      <c r="B82" s="8" t="s">
        <v>312</v>
      </c>
      <c r="C82" s="8" t="s">
        <v>178</v>
      </c>
      <c r="D82" s="8">
        <v>1</v>
      </c>
      <c r="E82" s="9" t="s">
        <v>313</v>
      </c>
      <c r="F82" s="12" t="s">
        <v>22</v>
      </c>
      <c r="G82" s="8" t="s">
        <v>314</v>
      </c>
      <c r="H82" s="8">
        <v>68</v>
      </c>
      <c r="I82" s="8">
        <v>52.5</v>
      </c>
      <c r="J82" s="8"/>
      <c r="K82" s="8">
        <v>30.5125</v>
      </c>
      <c r="L82" s="8">
        <v>82.6</v>
      </c>
      <c r="M82" s="8">
        <f t="shared" si="1"/>
        <v>71.8125</v>
      </c>
      <c r="N82" s="8" t="s">
        <v>39</v>
      </c>
      <c r="O82" s="17" t="s">
        <v>315</v>
      </c>
      <c r="P82" s="11" t="s">
        <v>141</v>
      </c>
    </row>
    <row r="83" spans="1:16" ht="31.5" customHeight="1">
      <c r="A83" s="11" t="s">
        <v>299</v>
      </c>
      <c r="B83" s="8" t="s">
        <v>312</v>
      </c>
      <c r="C83" s="8" t="s">
        <v>178</v>
      </c>
      <c r="D83" s="8">
        <v>2</v>
      </c>
      <c r="E83" s="9" t="s">
        <v>316</v>
      </c>
      <c r="F83" s="12" t="s">
        <v>22</v>
      </c>
      <c r="G83" s="8" t="s">
        <v>317</v>
      </c>
      <c r="H83" s="8">
        <v>65.6</v>
      </c>
      <c r="I83" s="8">
        <v>56</v>
      </c>
      <c r="J83" s="8"/>
      <c r="K83" s="8">
        <v>30.64</v>
      </c>
      <c r="L83" s="8">
        <v>81.2</v>
      </c>
      <c r="M83" s="8">
        <f t="shared" si="1"/>
        <v>71.24000000000001</v>
      </c>
      <c r="N83" s="8" t="s">
        <v>39</v>
      </c>
      <c r="O83" s="17" t="s">
        <v>34</v>
      </c>
      <c r="P83" s="11" t="s">
        <v>318</v>
      </c>
    </row>
    <row r="84" spans="1:16" ht="31.5" customHeight="1">
      <c r="A84" s="11" t="s">
        <v>299</v>
      </c>
      <c r="B84" s="8" t="s">
        <v>312</v>
      </c>
      <c r="C84" s="8" t="s">
        <v>178</v>
      </c>
      <c r="D84" s="8">
        <v>3</v>
      </c>
      <c r="E84" s="9" t="s">
        <v>319</v>
      </c>
      <c r="F84" s="12" t="s">
        <v>22</v>
      </c>
      <c r="G84" s="8" t="s">
        <v>320</v>
      </c>
      <c r="H84" s="8">
        <v>64.8</v>
      </c>
      <c r="I84" s="8">
        <v>54</v>
      </c>
      <c r="J84" s="8"/>
      <c r="K84" s="8">
        <v>29.97</v>
      </c>
      <c r="L84" s="8">
        <v>79.8</v>
      </c>
      <c r="M84" s="8">
        <f t="shared" si="1"/>
        <v>69.87</v>
      </c>
      <c r="N84" s="8" t="s">
        <v>39</v>
      </c>
      <c r="O84" s="17" t="s">
        <v>321</v>
      </c>
      <c r="P84" s="11" t="s">
        <v>141</v>
      </c>
    </row>
    <row r="85" spans="1:16" ht="31.5" customHeight="1">
      <c r="A85" s="11" t="s">
        <v>299</v>
      </c>
      <c r="B85" s="8" t="s">
        <v>312</v>
      </c>
      <c r="C85" s="8" t="s">
        <v>178</v>
      </c>
      <c r="D85" s="8">
        <v>4</v>
      </c>
      <c r="E85" s="9" t="s">
        <v>322</v>
      </c>
      <c r="F85" s="12" t="s">
        <v>22</v>
      </c>
      <c r="G85" s="8" t="s">
        <v>323</v>
      </c>
      <c r="H85" s="8">
        <v>64.8</v>
      </c>
      <c r="I85" s="8">
        <v>54.5</v>
      </c>
      <c r="J85" s="8"/>
      <c r="K85" s="8">
        <v>30.0825</v>
      </c>
      <c r="L85" s="8">
        <v>78.4</v>
      </c>
      <c r="M85" s="8">
        <f t="shared" si="1"/>
        <v>69.2825</v>
      </c>
      <c r="N85" s="8" t="s">
        <v>39</v>
      </c>
      <c r="O85" s="17" t="s">
        <v>126</v>
      </c>
      <c r="P85" s="11" t="s">
        <v>141</v>
      </c>
    </row>
    <row r="86" spans="1:16" ht="31.5" customHeight="1">
      <c r="A86" s="11" t="s">
        <v>299</v>
      </c>
      <c r="B86" s="8" t="s">
        <v>312</v>
      </c>
      <c r="C86" s="8" t="s">
        <v>178</v>
      </c>
      <c r="D86" s="8">
        <v>5</v>
      </c>
      <c r="E86" s="9" t="s">
        <v>324</v>
      </c>
      <c r="F86" s="12" t="s">
        <v>22</v>
      </c>
      <c r="G86" s="8" t="s">
        <v>325</v>
      </c>
      <c r="H86" s="8">
        <v>59.2</v>
      </c>
      <c r="I86" s="8">
        <v>59.5</v>
      </c>
      <c r="J86" s="8"/>
      <c r="K86" s="8">
        <v>29.6675</v>
      </c>
      <c r="L86" s="8">
        <v>73.6</v>
      </c>
      <c r="M86" s="8">
        <f t="shared" si="1"/>
        <v>66.4675</v>
      </c>
      <c r="N86" s="8" t="s">
        <v>29</v>
      </c>
      <c r="O86" s="17" t="s">
        <v>192</v>
      </c>
      <c r="P86" s="11" t="s">
        <v>141</v>
      </c>
    </row>
    <row r="87" spans="1:16" ht="31.5" customHeight="1">
      <c r="A87" s="11" t="s">
        <v>299</v>
      </c>
      <c r="B87" s="8" t="s">
        <v>312</v>
      </c>
      <c r="C87" s="8" t="s">
        <v>178</v>
      </c>
      <c r="D87" s="8">
        <v>6</v>
      </c>
      <c r="E87" s="9" t="s">
        <v>326</v>
      </c>
      <c r="F87" s="12" t="s">
        <v>22</v>
      </c>
      <c r="G87" s="8" t="s">
        <v>327</v>
      </c>
      <c r="H87" s="8">
        <v>66.4</v>
      </c>
      <c r="I87" s="8">
        <v>52</v>
      </c>
      <c r="J87" s="8"/>
      <c r="K87" s="8">
        <v>29.96</v>
      </c>
      <c r="L87" s="8">
        <v>69.2</v>
      </c>
      <c r="M87" s="8">
        <f t="shared" si="1"/>
        <v>64.56</v>
      </c>
      <c r="N87" s="8" t="s">
        <v>24</v>
      </c>
      <c r="O87" s="17" t="s">
        <v>78</v>
      </c>
      <c r="P87" s="11"/>
    </row>
    <row r="88" spans="1:16" ht="31.5" customHeight="1">
      <c r="A88" s="11" t="s">
        <v>328</v>
      </c>
      <c r="B88" s="8" t="s">
        <v>329</v>
      </c>
      <c r="C88" s="8" t="s">
        <v>330</v>
      </c>
      <c r="D88" s="8">
        <v>1</v>
      </c>
      <c r="E88" s="9" t="s">
        <v>331</v>
      </c>
      <c r="F88" s="12" t="s">
        <v>22</v>
      </c>
      <c r="G88" s="8" t="s">
        <v>332</v>
      </c>
      <c r="H88" s="8">
        <v>56.8</v>
      </c>
      <c r="I88" s="8">
        <v>62</v>
      </c>
      <c r="J88" s="8">
        <v>76</v>
      </c>
      <c r="K88" s="8">
        <v>32.06</v>
      </c>
      <c r="L88" s="8">
        <v>80.8</v>
      </c>
      <c r="M88" s="8">
        <f t="shared" si="1"/>
        <v>72.46000000000001</v>
      </c>
      <c r="N88" s="8" t="s">
        <v>39</v>
      </c>
      <c r="O88" s="17" t="s">
        <v>188</v>
      </c>
      <c r="P88" s="11" t="s">
        <v>333</v>
      </c>
    </row>
    <row r="89" spans="1:16" ht="31.5" customHeight="1">
      <c r="A89" s="11" t="s">
        <v>328</v>
      </c>
      <c r="B89" s="8" t="s">
        <v>329</v>
      </c>
      <c r="C89" s="8" t="s">
        <v>330</v>
      </c>
      <c r="D89" s="8">
        <v>2</v>
      </c>
      <c r="E89" s="9" t="s">
        <v>334</v>
      </c>
      <c r="F89" s="12" t="s">
        <v>22</v>
      </c>
      <c r="G89" s="8" t="s">
        <v>335</v>
      </c>
      <c r="H89" s="8">
        <v>61.6</v>
      </c>
      <c r="I89" s="8">
        <v>50</v>
      </c>
      <c r="J89" s="8">
        <v>77</v>
      </c>
      <c r="K89" s="8">
        <v>31.37</v>
      </c>
      <c r="L89" s="8">
        <v>81.1</v>
      </c>
      <c r="M89" s="8">
        <f t="shared" si="1"/>
        <v>71.92</v>
      </c>
      <c r="N89" s="8" t="s">
        <v>39</v>
      </c>
      <c r="O89" s="17" t="s">
        <v>336</v>
      </c>
      <c r="P89" s="11" t="s">
        <v>337</v>
      </c>
    </row>
    <row r="90" spans="1:16" ht="31.5" customHeight="1">
      <c r="A90" s="11" t="s">
        <v>328</v>
      </c>
      <c r="B90" s="8" t="s">
        <v>329</v>
      </c>
      <c r="C90" s="8" t="s">
        <v>330</v>
      </c>
      <c r="D90" s="8">
        <v>3</v>
      </c>
      <c r="E90" s="9" t="s">
        <v>338</v>
      </c>
      <c r="F90" s="12" t="s">
        <v>22</v>
      </c>
      <c r="G90" s="8" t="s">
        <v>339</v>
      </c>
      <c r="H90" s="8">
        <v>54.4</v>
      </c>
      <c r="I90" s="8">
        <v>61</v>
      </c>
      <c r="J90" s="8">
        <v>74</v>
      </c>
      <c r="K90" s="8">
        <v>31.13</v>
      </c>
      <c r="L90" s="8">
        <v>79.6</v>
      </c>
      <c r="M90" s="8">
        <f t="shared" si="1"/>
        <v>70.92999999999999</v>
      </c>
      <c r="N90" s="8" t="s">
        <v>39</v>
      </c>
      <c r="O90" s="17" t="s">
        <v>188</v>
      </c>
      <c r="P90" s="11" t="s">
        <v>340</v>
      </c>
    </row>
    <row r="91" spans="1:16" ht="31.5" customHeight="1">
      <c r="A91" s="11" t="s">
        <v>328</v>
      </c>
      <c r="B91" s="8" t="s">
        <v>329</v>
      </c>
      <c r="C91" s="8" t="s">
        <v>330</v>
      </c>
      <c r="D91" s="8">
        <v>4</v>
      </c>
      <c r="E91" s="9" t="s">
        <v>341</v>
      </c>
      <c r="F91" s="12" t="s">
        <v>22</v>
      </c>
      <c r="G91" s="8" t="s">
        <v>342</v>
      </c>
      <c r="H91" s="8">
        <v>56.8</v>
      </c>
      <c r="I91" s="8">
        <v>61.5</v>
      </c>
      <c r="J91" s="8">
        <v>72</v>
      </c>
      <c r="K91" s="8">
        <v>31.385</v>
      </c>
      <c r="L91" s="8">
        <v>78.7</v>
      </c>
      <c r="M91" s="8">
        <f t="shared" si="1"/>
        <v>70.735</v>
      </c>
      <c r="N91" s="8" t="s">
        <v>39</v>
      </c>
      <c r="O91" s="17" t="s">
        <v>188</v>
      </c>
      <c r="P91" s="11" t="s">
        <v>343</v>
      </c>
    </row>
    <row r="92" spans="1:16" ht="31.5" customHeight="1">
      <c r="A92" s="11" t="s">
        <v>328</v>
      </c>
      <c r="B92" s="8" t="s">
        <v>329</v>
      </c>
      <c r="C92" s="8" t="s">
        <v>330</v>
      </c>
      <c r="D92" s="8">
        <v>5</v>
      </c>
      <c r="E92" s="9" t="s">
        <v>344</v>
      </c>
      <c r="F92" s="12" t="s">
        <v>22</v>
      </c>
      <c r="G92" s="8" t="s">
        <v>345</v>
      </c>
      <c r="H92" s="8">
        <v>55.2</v>
      </c>
      <c r="I92" s="8">
        <v>51.5</v>
      </c>
      <c r="J92" s="8">
        <v>76</v>
      </c>
      <c r="K92" s="8">
        <v>30.165</v>
      </c>
      <c r="L92" s="8">
        <v>80.4</v>
      </c>
      <c r="M92" s="8">
        <f aca="true" t="shared" si="2" ref="M92:M111">K92+L92*50%</f>
        <v>70.36500000000001</v>
      </c>
      <c r="N92" s="8" t="s">
        <v>39</v>
      </c>
      <c r="O92" s="17" t="s">
        <v>30</v>
      </c>
      <c r="P92" s="11" t="s">
        <v>346</v>
      </c>
    </row>
    <row r="93" spans="1:16" ht="31.5" customHeight="1">
      <c r="A93" s="11" t="s">
        <v>328</v>
      </c>
      <c r="B93" s="8" t="s">
        <v>329</v>
      </c>
      <c r="C93" s="8">
        <v>4</v>
      </c>
      <c r="D93" s="8">
        <v>6</v>
      </c>
      <c r="E93" s="9" t="s">
        <v>347</v>
      </c>
      <c r="F93" s="12" t="s">
        <v>22</v>
      </c>
      <c r="G93" s="8" t="s">
        <v>348</v>
      </c>
      <c r="H93" s="8">
        <v>51.2</v>
      </c>
      <c r="I93" s="8">
        <v>54.5</v>
      </c>
      <c r="J93" s="8">
        <v>70</v>
      </c>
      <c r="K93" s="8">
        <v>28.915</v>
      </c>
      <c r="L93" s="8">
        <v>82.5</v>
      </c>
      <c r="M93" s="8">
        <f t="shared" si="2"/>
        <v>70.16499999999999</v>
      </c>
      <c r="N93" s="8" t="s">
        <v>39</v>
      </c>
      <c r="O93" s="17" t="s">
        <v>188</v>
      </c>
      <c r="P93" s="11" t="s">
        <v>333</v>
      </c>
    </row>
    <row r="94" spans="1:16" ht="31.5" customHeight="1">
      <c r="A94" s="11" t="s">
        <v>328</v>
      </c>
      <c r="B94" s="8" t="s">
        <v>329</v>
      </c>
      <c r="C94" s="8" t="s">
        <v>330</v>
      </c>
      <c r="D94" s="8">
        <v>7</v>
      </c>
      <c r="E94" s="9" t="s">
        <v>349</v>
      </c>
      <c r="F94" s="12" t="s">
        <v>22</v>
      </c>
      <c r="G94" s="8" t="s">
        <v>350</v>
      </c>
      <c r="H94" s="8">
        <v>60</v>
      </c>
      <c r="I94" s="8">
        <v>59</v>
      </c>
      <c r="J94" s="8">
        <v>75</v>
      </c>
      <c r="K94" s="8">
        <v>32.1</v>
      </c>
      <c r="L94" s="8">
        <v>76</v>
      </c>
      <c r="M94" s="8">
        <f t="shared" si="2"/>
        <v>70.1</v>
      </c>
      <c r="N94" s="8" t="s">
        <v>24</v>
      </c>
      <c r="O94" s="17" t="s">
        <v>188</v>
      </c>
      <c r="P94" s="11" t="s">
        <v>351</v>
      </c>
    </row>
    <row r="95" spans="1:16" ht="31.5" customHeight="1">
      <c r="A95" s="11" t="s">
        <v>328</v>
      </c>
      <c r="B95" s="8" t="s">
        <v>329</v>
      </c>
      <c r="C95" s="8" t="s">
        <v>330</v>
      </c>
      <c r="D95" s="8">
        <v>8</v>
      </c>
      <c r="E95" s="9" t="s">
        <v>352</v>
      </c>
      <c r="F95" s="12" t="s">
        <v>22</v>
      </c>
      <c r="G95" s="8" t="s">
        <v>353</v>
      </c>
      <c r="H95" s="8">
        <v>56.8</v>
      </c>
      <c r="I95" s="8">
        <v>57.5</v>
      </c>
      <c r="J95" s="8">
        <v>68</v>
      </c>
      <c r="K95" s="8">
        <v>30.185</v>
      </c>
      <c r="L95" s="8">
        <v>78</v>
      </c>
      <c r="M95" s="8">
        <f t="shared" si="2"/>
        <v>69.185</v>
      </c>
      <c r="N95" s="8" t="s">
        <v>39</v>
      </c>
      <c r="O95" s="17" t="s">
        <v>258</v>
      </c>
      <c r="P95" s="11" t="s">
        <v>354</v>
      </c>
    </row>
    <row r="96" spans="1:16" ht="31.5" customHeight="1">
      <c r="A96" s="11" t="s">
        <v>328</v>
      </c>
      <c r="B96" s="8" t="s">
        <v>329</v>
      </c>
      <c r="C96" s="8">
        <v>4</v>
      </c>
      <c r="D96" s="8">
        <v>9</v>
      </c>
      <c r="E96" s="9" t="s">
        <v>355</v>
      </c>
      <c r="F96" s="12" t="s">
        <v>22</v>
      </c>
      <c r="G96" s="8" t="s">
        <v>356</v>
      </c>
      <c r="H96" s="8">
        <v>53.6</v>
      </c>
      <c r="I96" s="8">
        <v>56.5</v>
      </c>
      <c r="J96" s="8">
        <v>66</v>
      </c>
      <c r="K96" s="8">
        <v>29.095</v>
      </c>
      <c r="L96" s="8">
        <v>79.3</v>
      </c>
      <c r="M96" s="8">
        <f t="shared" si="2"/>
        <v>68.745</v>
      </c>
      <c r="N96" s="8" t="s">
        <v>24</v>
      </c>
      <c r="O96" s="17" t="s">
        <v>225</v>
      </c>
      <c r="P96" s="11" t="s">
        <v>141</v>
      </c>
    </row>
    <row r="97" spans="1:16" ht="31.5" customHeight="1">
      <c r="A97" s="11" t="s">
        <v>328</v>
      </c>
      <c r="B97" s="8" t="s">
        <v>329</v>
      </c>
      <c r="C97" s="8" t="s">
        <v>330</v>
      </c>
      <c r="D97" s="8">
        <v>10</v>
      </c>
      <c r="E97" s="9" t="s">
        <v>357</v>
      </c>
      <c r="F97" s="12" t="s">
        <v>22</v>
      </c>
      <c r="G97" s="8" t="s">
        <v>358</v>
      </c>
      <c r="H97" s="8">
        <v>60.8</v>
      </c>
      <c r="I97" s="8">
        <v>46.5</v>
      </c>
      <c r="J97" s="8">
        <v>69</v>
      </c>
      <c r="K97" s="8">
        <v>29.485</v>
      </c>
      <c r="L97" s="8">
        <v>75.1</v>
      </c>
      <c r="M97" s="8">
        <f t="shared" si="2"/>
        <v>67.035</v>
      </c>
      <c r="N97" s="8" t="s">
        <v>24</v>
      </c>
      <c r="O97" s="17" t="s">
        <v>188</v>
      </c>
      <c r="P97" s="11" t="s">
        <v>359</v>
      </c>
    </row>
    <row r="98" spans="1:16" ht="31.5" customHeight="1">
      <c r="A98" s="11" t="s">
        <v>328</v>
      </c>
      <c r="B98" s="8" t="s">
        <v>329</v>
      </c>
      <c r="C98" s="8" t="s">
        <v>330</v>
      </c>
      <c r="D98" s="8">
        <v>11</v>
      </c>
      <c r="E98" s="9" t="s">
        <v>360</v>
      </c>
      <c r="F98" s="12" t="s">
        <v>22</v>
      </c>
      <c r="G98" s="8" t="s">
        <v>361</v>
      </c>
      <c r="H98" s="8">
        <v>62.4</v>
      </c>
      <c r="I98" s="8">
        <v>62.5</v>
      </c>
      <c r="J98" s="8">
        <v>69</v>
      </c>
      <c r="K98" s="8">
        <v>32.205</v>
      </c>
      <c r="L98" s="8">
        <v>0</v>
      </c>
      <c r="M98" s="8">
        <f t="shared" si="2"/>
        <v>32.205</v>
      </c>
      <c r="N98" s="8" t="s">
        <v>24</v>
      </c>
      <c r="O98" s="17" t="s">
        <v>362</v>
      </c>
      <c r="P98" s="11" t="s">
        <v>141</v>
      </c>
    </row>
    <row r="99" spans="1:16" ht="31.5" customHeight="1">
      <c r="A99" s="11" t="s">
        <v>328</v>
      </c>
      <c r="B99" s="8" t="s">
        <v>329</v>
      </c>
      <c r="C99" s="8" t="s">
        <v>330</v>
      </c>
      <c r="D99" s="8">
        <v>12</v>
      </c>
      <c r="E99" s="9" t="s">
        <v>363</v>
      </c>
      <c r="F99" s="12" t="s">
        <v>22</v>
      </c>
      <c r="G99" s="8" t="s">
        <v>364</v>
      </c>
      <c r="H99" s="8">
        <v>54.4</v>
      </c>
      <c r="I99" s="8">
        <v>56</v>
      </c>
      <c r="J99" s="8">
        <v>67</v>
      </c>
      <c r="K99" s="8">
        <v>29.33</v>
      </c>
      <c r="L99" s="8">
        <v>0</v>
      </c>
      <c r="M99" s="8">
        <f t="shared" si="2"/>
        <v>29.330000000000002</v>
      </c>
      <c r="N99" s="8" t="s">
        <v>24</v>
      </c>
      <c r="O99" s="17" t="s">
        <v>365</v>
      </c>
      <c r="P99" s="11" t="s">
        <v>141</v>
      </c>
    </row>
    <row r="100" spans="1:16" ht="31.5" customHeight="1">
      <c r="A100" s="11" t="s">
        <v>328</v>
      </c>
      <c r="B100" s="8" t="s">
        <v>366</v>
      </c>
      <c r="C100" s="8" t="s">
        <v>330</v>
      </c>
      <c r="D100" s="8">
        <v>1</v>
      </c>
      <c r="E100" s="9" t="s">
        <v>367</v>
      </c>
      <c r="F100" s="12" t="s">
        <v>22</v>
      </c>
      <c r="G100" s="8" t="s">
        <v>368</v>
      </c>
      <c r="H100" s="8">
        <v>49.6</v>
      </c>
      <c r="I100" s="8">
        <v>64</v>
      </c>
      <c r="J100" s="8">
        <v>80</v>
      </c>
      <c r="K100" s="8">
        <v>31.52</v>
      </c>
      <c r="L100" s="8">
        <v>83.1</v>
      </c>
      <c r="M100" s="8">
        <f t="shared" si="2"/>
        <v>73.07000000000001</v>
      </c>
      <c r="N100" s="8" t="s">
        <v>39</v>
      </c>
      <c r="O100" s="17" t="s">
        <v>188</v>
      </c>
      <c r="P100" s="11" t="s">
        <v>369</v>
      </c>
    </row>
    <row r="101" spans="1:16" ht="31.5" customHeight="1">
      <c r="A101" s="11" t="s">
        <v>328</v>
      </c>
      <c r="B101" s="8" t="s">
        <v>366</v>
      </c>
      <c r="C101" s="8" t="s">
        <v>330</v>
      </c>
      <c r="D101" s="8">
        <v>2</v>
      </c>
      <c r="E101" s="9" t="s">
        <v>370</v>
      </c>
      <c r="F101" s="12" t="s">
        <v>22</v>
      </c>
      <c r="G101" s="8" t="s">
        <v>371</v>
      </c>
      <c r="H101" s="8">
        <v>64</v>
      </c>
      <c r="I101" s="8">
        <v>60.5</v>
      </c>
      <c r="J101" s="8">
        <v>69</v>
      </c>
      <c r="K101" s="8">
        <v>32.225</v>
      </c>
      <c r="L101" s="8">
        <v>80.9</v>
      </c>
      <c r="M101" s="8">
        <f t="shared" si="2"/>
        <v>72.67500000000001</v>
      </c>
      <c r="N101" s="8" t="s">
        <v>39</v>
      </c>
      <c r="O101" s="17" t="s">
        <v>372</v>
      </c>
      <c r="P101" s="11" t="s">
        <v>141</v>
      </c>
    </row>
    <row r="102" spans="1:16" ht="31.5" customHeight="1">
      <c r="A102" s="11" t="s">
        <v>328</v>
      </c>
      <c r="B102" s="8" t="s">
        <v>366</v>
      </c>
      <c r="C102" s="8" t="s">
        <v>330</v>
      </c>
      <c r="D102" s="8">
        <v>3</v>
      </c>
      <c r="E102" s="9" t="s">
        <v>373</v>
      </c>
      <c r="F102" s="12" t="s">
        <v>22</v>
      </c>
      <c r="G102" s="8" t="s">
        <v>374</v>
      </c>
      <c r="H102" s="8">
        <v>57.6</v>
      </c>
      <c r="I102" s="8">
        <v>62.5</v>
      </c>
      <c r="J102" s="8">
        <v>59</v>
      </c>
      <c r="K102" s="8">
        <v>29.745</v>
      </c>
      <c r="L102" s="8">
        <v>83.5</v>
      </c>
      <c r="M102" s="8">
        <f t="shared" si="2"/>
        <v>71.495</v>
      </c>
      <c r="N102" s="8" t="s">
        <v>39</v>
      </c>
      <c r="O102" s="17" t="s">
        <v>188</v>
      </c>
      <c r="P102" s="11" t="s">
        <v>141</v>
      </c>
    </row>
    <row r="103" spans="1:16" ht="31.5" customHeight="1">
      <c r="A103" s="11" t="s">
        <v>328</v>
      </c>
      <c r="B103" s="8" t="s">
        <v>366</v>
      </c>
      <c r="C103" s="8" t="s">
        <v>330</v>
      </c>
      <c r="D103" s="8">
        <v>4</v>
      </c>
      <c r="E103" s="9" t="s">
        <v>375</v>
      </c>
      <c r="F103" s="12" t="s">
        <v>22</v>
      </c>
      <c r="G103" s="8" t="s">
        <v>376</v>
      </c>
      <c r="H103" s="8">
        <v>57.6</v>
      </c>
      <c r="I103" s="8">
        <v>58</v>
      </c>
      <c r="J103" s="8">
        <v>69</v>
      </c>
      <c r="K103" s="8">
        <v>30.57</v>
      </c>
      <c r="L103" s="8">
        <v>80.6</v>
      </c>
      <c r="M103" s="8">
        <f t="shared" si="2"/>
        <v>70.87</v>
      </c>
      <c r="N103" s="8" t="s">
        <v>39</v>
      </c>
      <c r="O103" s="17" t="s">
        <v>188</v>
      </c>
      <c r="P103" s="11" t="s">
        <v>248</v>
      </c>
    </row>
    <row r="104" spans="1:16" ht="31.5" customHeight="1">
      <c r="A104" s="11" t="s">
        <v>328</v>
      </c>
      <c r="B104" s="8" t="s">
        <v>366</v>
      </c>
      <c r="C104" s="8" t="s">
        <v>330</v>
      </c>
      <c r="D104" s="8">
        <v>5</v>
      </c>
      <c r="E104" s="9" t="s">
        <v>377</v>
      </c>
      <c r="F104" s="12" t="s">
        <v>22</v>
      </c>
      <c r="G104" s="8" t="s">
        <v>378</v>
      </c>
      <c r="H104" s="8">
        <v>44</v>
      </c>
      <c r="I104" s="8">
        <v>62</v>
      </c>
      <c r="J104" s="8">
        <v>74</v>
      </c>
      <c r="K104" s="8">
        <v>29.2</v>
      </c>
      <c r="L104" s="8">
        <v>82.3</v>
      </c>
      <c r="M104" s="8">
        <f t="shared" si="2"/>
        <v>70.35</v>
      </c>
      <c r="N104" s="8" t="s">
        <v>39</v>
      </c>
      <c r="O104" s="17" t="s">
        <v>188</v>
      </c>
      <c r="P104" s="11" t="s">
        <v>379</v>
      </c>
    </row>
    <row r="105" spans="1:16" ht="31.5" customHeight="1">
      <c r="A105" s="11" t="s">
        <v>328</v>
      </c>
      <c r="B105" s="8" t="s">
        <v>366</v>
      </c>
      <c r="C105" s="8" t="s">
        <v>330</v>
      </c>
      <c r="D105" s="8">
        <v>6</v>
      </c>
      <c r="E105" s="9" t="s">
        <v>380</v>
      </c>
      <c r="F105" s="12" t="s">
        <v>22</v>
      </c>
      <c r="G105" s="8" t="s">
        <v>381</v>
      </c>
      <c r="H105" s="8">
        <v>61.6</v>
      </c>
      <c r="I105" s="8">
        <v>46.5</v>
      </c>
      <c r="J105" s="8">
        <v>66</v>
      </c>
      <c r="K105" s="8">
        <v>29.195</v>
      </c>
      <c r="L105" s="8">
        <v>81.9</v>
      </c>
      <c r="M105" s="8">
        <f t="shared" si="2"/>
        <v>70.14500000000001</v>
      </c>
      <c r="N105" s="8" t="s">
        <v>39</v>
      </c>
      <c r="O105" s="17" t="s">
        <v>30</v>
      </c>
      <c r="P105" s="11" t="s">
        <v>141</v>
      </c>
    </row>
    <row r="106" spans="1:16" ht="31.5" customHeight="1">
      <c r="A106" s="11" t="s">
        <v>328</v>
      </c>
      <c r="B106" s="8" t="s">
        <v>366</v>
      </c>
      <c r="C106" s="8" t="s">
        <v>330</v>
      </c>
      <c r="D106" s="8">
        <v>7</v>
      </c>
      <c r="E106" s="9" t="s">
        <v>382</v>
      </c>
      <c r="F106" s="12" t="s">
        <v>22</v>
      </c>
      <c r="G106" s="8" t="s">
        <v>383</v>
      </c>
      <c r="H106" s="8">
        <v>57.6</v>
      </c>
      <c r="I106" s="8">
        <v>53</v>
      </c>
      <c r="J106" s="8">
        <v>69</v>
      </c>
      <c r="K106" s="8">
        <v>29.82</v>
      </c>
      <c r="L106" s="8">
        <v>80.1</v>
      </c>
      <c r="M106" s="8">
        <f t="shared" si="2"/>
        <v>69.87</v>
      </c>
      <c r="N106" s="8" t="s">
        <v>39</v>
      </c>
      <c r="O106" s="17" t="s">
        <v>291</v>
      </c>
      <c r="P106" s="11" t="s">
        <v>384</v>
      </c>
    </row>
    <row r="107" spans="1:16" ht="31.5" customHeight="1">
      <c r="A107" s="11" t="s">
        <v>328</v>
      </c>
      <c r="B107" s="8" t="s">
        <v>366</v>
      </c>
      <c r="C107" s="8" t="s">
        <v>330</v>
      </c>
      <c r="D107" s="8">
        <v>8</v>
      </c>
      <c r="E107" s="9" t="s">
        <v>385</v>
      </c>
      <c r="F107" s="12" t="s">
        <v>22</v>
      </c>
      <c r="G107" s="8" t="s">
        <v>386</v>
      </c>
      <c r="H107" s="8">
        <v>48</v>
      </c>
      <c r="I107" s="8">
        <v>56.5</v>
      </c>
      <c r="J107" s="8">
        <v>74</v>
      </c>
      <c r="K107" s="8">
        <v>29.175</v>
      </c>
      <c r="L107" s="8">
        <v>80.6</v>
      </c>
      <c r="M107" s="8">
        <f t="shared" si="2"/>
        <v>69.475</v>
      </c>
      <c r="N107" s="8" t="s">
        <v>39</v>
      </c>
      <c r="O107" s="17" t="s">
        <v>188</v>
      </c>
      <c r="P107" s="11" t="s">
        <v>387</v>
      </c>
    </row>
    <row r="108" spans="1:16" ht="31.5" customHeight="1">
      <c r="A108" s="11" t="s">
        <v>328</v>
      </c>
      <c r="B108" s="8" t="s">
        <v>366</v>
      </c>
      <c r="C108" s="8">
        <v>4</v>
      </c>
      <c r="D108" s="8">
        <v>9</v>
      </c>
      <c r="E108" s="9" t="s">
        <v>388</v>
      </c>
      <c r="F108" s="22" t="s">
        <v>22</v>
      </c>
      <c r="G108" s="8" t="s">
        <v>389</v>
      </c>
      <c r="H108" s="8">
        <v>53.6</v>
      </c>
      <c r="I108" s="8">
        <v>51.5</v>
      </c>
      <c r="J108" s="8">
        <v>71</v>
      </c>
      <c r="K108" s="8">
        <v>29.095</v>
      </c>
      <c r="L108" s="8">
        <v>80.6</v>
      </c>
      <c r="M108" s="8">
        <f t="shared" si="2"/>
        <v>69.395</v>
      </c>
      <c r="N108" s="8" t="s">
        <v>39</v>
      </c>
      <c r="O108" s="17" t="s">
        <v>188</v>
      </c>
      <c r="P108" s="11" t="s">
        <v>390</v>
      </c>
    </row>
    <row r="109" spans="1:16" ht="31.5" customHeight="1">
      <c r="A109" s="11" t="s">
        <v>328</v>
      </c>
      <c r="B109" s="8" t="s">
        <v>366</v>
      </c>
      <c r="C109" s="8" t="s">
        <v>330</v>
      </c>
      <c r="D109" s="8">
        <v>10</v>
      </c>
      <c r="E109" s="9" t="s">
        <v>391</v>
      </c>
      <c r="F109" s="12" t="s">
        <v>22</v>
      </c>
      <c r="G109" s="8" t="s">
        <v>392</v>
      </c>
      <c r="H109" s="8">
        <v>59.2</v>
      </c>
      <c r="I109" s="8">
        <v>56.5</v>
      </c>
      <c r="J109" s="8">
        <v>74</v>
      </c>
      <c r="K109" s="8">
        <v>31.415</v>
      </c>
      <c r="L109" s="8">
        <v>75.8</v>
      </c>
      <c r="M109" s="8">
        <f t="shared" si="2"/>
        <v>69.315</v>
      </c>
      <c r="N109" s="8" t="s">
        <v>24</v>
      </c>
      <c r="O109" s="17" t="s">
        <v>188</v>
      </c>
      <c r="P109" s="11" t="s">
        <v>393</v>
      </c>
    </row>
    <row r="110" spans="1:16" ht="31.5" customHeight="1">
      <c r="A110" s="11" t="s">
        <v>328</v>
      </c>
      <c r="B110" s="8" t="s">
        <v>366</v>
      </c>
      <c r="C110" s="8">
        <v>4</v>
      </c>
      <c r="D110" s="8">
        <v>11</v>
      </c>
      <c r="E110" s="9" t="s">
        <v>394</v>
      </c>
      <c r="F110" s="12" t="s">
        <v>22</v>
      </c>
      <c r="G110" s="8" t="s">
        <v>395</v>
      </c>
      <c r="H110" s="8">
        <v>53.6</v>
      </c>
      <c r="I110" s="8">
        <v>49</v>
      </c>
      <c r="J110" s="8">
        <v>69</v>
      </c>
      <c r="K110" s="8">
        <v>28.42</v>
      </c>
      <c r="L110" s="8">
        <v>78.4</v>
      </c>
      <c r="M110" s="8">
        <f t="shared" si="2"/>
        <v>67.62</v>
      </c>
      <c r="N110" s="8" t="s">
        <v>29</v>
      </c>
      <c r="O110" s="17" t="s">
        <v>396</v>
      </c>
      <c r="P110" s="11" t="s">
        <v>141</v>
      </c>
    </row>
    <row r="111" spans="1:16" ht="31.5" customHeight="1">
      <c r="A111" s="11" t="s">
        <v>328</v>
      </c>
      <c r="B111" s="8" t="s">
        <v>366</v>
      </c>
      <c r="C111" s="8" t="s">
        <v>330</v>
      </c>
      <c r="D111" s="8">
        <v>12</v>
      </c>
      <c r="E111" s="9" t="s">
        <v>397</v>
      </c>
      <c r="F111" s="12" t="s">
        <v>22</v>
      </c>
      <c r="G111" s="8" t="s">
        <v>398</v>
      </c>
      <c r="H111" s="8">
        <v>54.4</v>
      </c>
      <c r="I111" s="8">
        <v>62.5</v>
      </c>
      <c r="J111" s="8">
        <v>72</v>
      </c>
      <c r="K111" s="8">
        <v>31.055</v>
      </c>
      <c r="L111" s="8">
        <v>0</v>
      </c>
      <c r="M111" s="8">
        <f t="shared" si="2"/>
        <v>31.055</v>
      </c>
      <c r="N111" s="8" t="s">
        <v>24</v>
      </c>
      <c r="O111" s="17" t="s">
        <v>30</v>
      </c>
      <c r="P111" s="11" t="s">
        <v>141</v>
      </c>
    </row>
  </sheetData>
  <sheetProtection/>
  <mergeCells count="14">
    <mergeCell ref="A1:P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</mergeCells>
  <printOptions horizontalCentered="1"/>
  <pageMargins left="0.39" right="0.39" top="0.59" bottom="0.59" header="0.51" footer="0.3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2017-07-25T07:48:28Z</cp:lastPrinted>
  <dcterms:created xsi:type="dcterms:W3CDTF">2017-07-24T01:34:01Z</dcterms:created>
  <dcterms:modified xsi:type="dcterms:W3CDTF">2017-07-25T09:01:05Z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