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<sst xmlns="http://schemas.openxmlformats.org/spreadsheetml/2006/main" count="931" uniqueCount="545">
  <si>
    <t>鄂州市2017年度省市县乡考试录用公务员体检人员名单                                                                                                                                                                           （不含公安职位）</t>
  </si>
  <si>
    <t>序号</t>
  </si>
  <si>
    <t>招录机关</t>
  </si>
  <si>
    <t>招录                                                          职位</t>
  </si>
  <si>
    <t>职位                                                            代码</t>
  </si>
  <si>
    <t>招考人数</t>
  </si>
  <si>
    <t>成绩排名</t>
  </si>
  <si>
    <t>姓  名</t>
  </si>
  <si>
    <t>性别</t>
  </si>
  <si>
    <t>准考                                                                         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</si>
  <si>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</si>
  <si>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</si>
  <si>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</si>
  <si>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</si>
  <si>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</si>
  <si>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</si>
  <si>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</si>
  <si>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</si>
  <si>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</si>
  <si>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</si>
  <si>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</si>
  <si>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</si>
  <si>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中共鄂州市纪律检查委员会机关</t>
  </si>
  <si>
    <t>派驻纪检职位1</t>
  </si>
  <si>
    <t>2002005001001</t>
  </si>
  <si>
    <t>2</t>
  </si>
  <si>
    <t>戴旭</t>
  </si>
  <si>
    <t>男</t>
  </si>
  <si>
    <t>102210101408</t>
  </si>
  <si>
    <t>昆明理工大学</t>
  </si>
  <si>
    <t>湖北省麻城市福田河镇人民政府</t>
  </si>
  <si>
    <t>刘刚</t>
  </si>
  <si>
    <t>102210110027</t>
  </si>
  <si>
    <t>河南科技学院</t>
  </si>
  <si>
    <t>信阳市公安局浉河分局</t>
  </si>
  <si>
    <t>派驻纪检职位2</t>
  </si>
  <si>
    <t>2002005001002</t>
  </si>
  <si>
    <t>1</t>
  </si>
  <si>
    <t>杜健</t>
  </si>
  <si>
    <t>102210103213</t>
  </si>
  <si>
    <t>江汉大学</t>
  </si>
  <si>
    <t>武穴市人民政府办公室</t>
  </si>
  <si>
    <t>派驻纪检职位3</t>
  </si>
  <si>
    <t>2002005001003</t>
  </si>
  <si>
    <t>高登</t>
  </si>
  <si>
    <t>102210107220</t>
  </si>
  <si>
    <t>长江大学</t>
  </si>
  <si>
    <t>鄂州市纪委反腐倡廉教育中心</t>
  </si>
  <si>
    <t>派驻纪检职位4</t>
  </si>
  <si>
    <t>2002005001004</t>
  </si>
  <si>
    <t>王雪</t>
  </si>
  <si>
    <t>女</t>
  </si>
  <si>
    <t>102210110702</t>
  </si>
  <si>
    <t>武汉大学</t>
  </si>
  <si>
    <t>太原市迎泽区新闻中心</t>
  </si>
  <si>
    <t>中共鄂州市委统筹城乡发展办公室</t>
  </si>
  <si>
    <t>办公室文字综合职位</t>
  </si>
  <si>
    <t>2002005001005</t>
  </si>
  <si>
    <t>张倩</t>
  </si>
  <si>
    <t>102210422902</t>
  </si>
  <si>
    <t>中国人民大学</t>
  </si>
  <si>
    <t>湖北江陵农村商业银行</t>
  </si>
  <si>
    <t>鄂州市全面深化改革领导小组办公室</t>
  </si>
  <si>
    <t>2002005001006</t>
  </si>
  <si>
    <t>熊莉</t>
  </si>
  <si>
    <t>102425406428</t>
  </si>
  <si>
    <t>武汉市新洲区国有资产监督管理和金融工作局</t>
  </si>
  <si>
    <t>鄂州市人民政府法制办公室</t>
  </si>
  <si>
    <t>行政复议应诉职位</t>
  </si>
  <si>
    <t>2002005001007</t>
  </si>
  <si>
    <t>刘守娟</t>
  </si>
  <si>
    <t>102426812328</t>
  </si>
  <si>
    <t>华中师范大学</t>
  </si>
  <si>
    <t>无</t>
  </si>
  <si>
    <t>鄂州市国土资源局</t>
  </si>
  <si>
    <t>矿产地质管理职位</t>
  </si>
  <si>
    <t>2002005001009</t>
  </si>
  <si>
    <t>张亚萍</t>
  </si>
  <si>
    <t>102210109006</t>
  </si>
  <si>
    <t>中国地质大学（武汉）</t>
  </si>
  <si>
    <t>茂名市地质环境监测站</t>
  </si>
  <si>
    <t>柯昌送</t>
  </si>
  <si>
    <t>102210418622</t>
  </si>
  <si>
    <t>武汉科技大学</t>
  </si>
  <si>
    <t>武钢资源集团金山店铁矿</t>
  </si>
  <si>
    <t>鄂州市经济和信息化委员会</t>
  </si>
  <si>
    <t>工业经济管理职位</t>
  </si>
  <si>
    <t>2002005001010</t>
  </si>
  <si>
    <t>朱广强</t>
  </si>
  <si>
    <t>102210109814</t>
  </si>
  <si>
    <t>浙江工业大学</t>
  </si>
  <si>
    <t>湖北省黄冈市英山县孔家坊乡中学</t>
  </si>
  <si>
    <t>鄂州市交通运输局</t>
  </si>
  <si>
    <t>工程管理职位</t>
  </si>
  <si>
    <t>2002005001011</t>
  </si>
  <si>
    <t>黄佳</t>
  </si>
  <si>
    <t>102210100829</t>
  </si>
  <si>
    <t>武昌首义学院</t>
  </si>
  <si>
    <t>鄂州市梁子湖区政务服务中心</t>
  </si>
  <si>
    <t>周成</t>
  </si>
  <si>
    <t>102210313606</t>
  </si>
  <si>
    <t>湖北工业大学工程技术学院</t>
  </si>
  <si>
    <t>中交二航局深茂铁路指挥部</t>
  </si>
  <si>
    <t>鄂州市城乡建设委员会</t>
  </si>
  <si>
    <t>建设行业管理职位</t>
  </si>
  <si>
    <t>2002005001013</t>
  </si>
  <si>
    <t>3</t>
  </si>
  <si>
    <t>陈梦娴</t>
  </si>
  <si>
    <t>102210316026</t>
  </si>
  <si>
    <t>武汉科技大学城市学院</t>
  </si>
  <si>
    <t>鄂州市建筑设计院</t>
  </si>
  <si>
    <t>冯旸</t>
  </si>
  <si>
    <t>102210423028</t>
  </si>
  <si>
    <t>河海大学</t>
  </si>
  <si>
    <t>广州瀚鑫机电设备有限公司</t>
  </si>
  <si>
    <t>夏梦军</t>
  </si>
  <si>
    <t>102210501124</t>
  </si>
  <si>
    <t>湖北工程学院新技术学院</t>
  </si>
  <si>
    <t>湖北鄂州华容区城市建设投资有限公司</t>
  </si>
  <si>
    <t>鄂州市规划局</t>
  </si>
  <si>
    <t>规划管理职位</t>
  </si>
  <si>
    <t>2002005001016</t>
  </si>
  <si>
    <t>李志江</t>
  </si>
  <si>
    <t>102210315103</t>
  </si>
  <si>
    <t>三峡大学</t>
  </si>
  <si>
    <t>浠水县人民政府办公室</t>
  </si>
  <si>
    <t>张文富</t>
  </si>
  <si>
    <t>102210103913</t>
  </si>
  <si>
    <t>武汉工程科技学院</t>
  </si>
  <si>
    <t>鄂州市中小学生校外活动中心</t>
  </si>
  <si>
    <t>鄂州市商务局</t>
  </si>
  <si>
    <t>贸易管理职位</t>
  </si>
  <si>
    <t>2002005001017</t>
  </si>
  <si>
    <t>胡锴</t>
  </si>
  <si>
    <t>102210503722</t>
  </si>
  <si>
    <t>湖北鄂钢附属企业总公司</t>
  </si>
  <si>
    <t>鄂州市环境保护局</t>
  </si>
  <si>
    <t>环境保护管理职位1</t>
  </si>
  <si>
    <t>2002005001018</t>
  </si>
  <si>
    <t>吕昭琪</t>
  </si>
  <si>
    <t>102210508326</t>
  </si>
  <si>
    <t>华中农业大学</t>
  </si>
  <si>
    <t>鄂州市龙楼置业发展有限公司</t>
  </si>
  <si>
    <t>环境保护管理职位2</t>
  </si>
  <si>
    <t>2002005001019</t>
  </si>
  <si>
    <t>汪媛</t>
  </si>
  <si>
    <t>102426005313</t>
  </si>
  <si>
    <t xml:space="preserve">潜江市环境监测站 </t>
  </si>
  <si>
    <t>鄂州市发展和改革委员会</t>
  </si>
  <si>
    <t>国民经济综合职位</t>
  </si>
  <si>
    <t>2002005001021</t>
  </si>
  <si>
    <t>张旺财</t>
  </si>
  <si>
    <t>102210109722</t>
  </si>
  <si>
    <t>四川大学</t>
  </si>
  <si>
    <t>南充市高坪区政府采购中心</t>
  </si>
  <si>
    <t>范薇</t>
  </si>
  <si>
    <t>102424412727</t>
  </si>
  <si>
    <t>中南财经政法大学</t>
  </si>
  <si>
    <t xml:space="preserve">武汉住房公积金管理中心 </t>
  </si>
  <si>
    <t>鄂州市科学技术局</t>
  </si>
  <si>
    <t>高新技术业务职位</t>
  </si>
  <si>
    <t>2002005001023</t>
  </si>
  <si>
    <t>葛军</t>
  </si>
  <si>
    <t>102423811218</t>
  </si>
  <si>
    <t>武汉理工大学</t>
  </si>
  <si>
    <t>张东</t>
  </si>
  <si>
    <t>102210419211</t>
  </si>
  <si>
    <t>湖北工业大学</t>
  </si>
  <si>
    <t>鄂州市水务局</t>
  </si>
  <si>
    <t>规划统计职位</t>
  </si>
  <si>
    <t>2002005001024</t>
  </si>
  <si>
    <t>黄鹏</t>
  </si>
  <si>
    <t>102210103825</t>
  </si>
  <si>
    <t>湖北省大冶市凡通化工有限公司</t>
  </si>
  <si>
    <t>防汛抗旱综合管理职位</t>
  </si>
  <si>
    <t>2002005001025</t>
  </si>
  <si>
    <t>张春华</t>
  </si>
  <si>
    <t>102210110318</t>
  </si>
  <si>
    <t>南昌工程学院</t>
  </si>
  <si>
    <t>咸宁市咸安区淦河流域管理局</t>
  </si>
  <si>
    <t>鄂州市司法局</t>
  </si>
  <si>
    <t>网络管理职位</t>
  </si>
  <si>
    <t>2002005001026</t>
  </si>
  <si>
    <t>吴鹏</t>
  </si>
  <si>
    <t>102210316303</t>
  </si>
  <si>
    <t>黄冈师范学院</t>
  </si>
  <si>
    <t>鄂州市工商局</t>
  </si>
  <si>
    <t>律师公正管理职位</t>
  </si>
  <si>
    <t>2002005001027</t>
  </si>
  <si>
    <t>王情</t>
  </si>
  <si>
    <t>102210315823</t>
  </si>
  <si>
    <t>湖北民族学院</t>
  </si>
  <si>
    <t>鄂州市社会保险局</t>
  </si>
  <si>
    <t>财务会计职位</t>
  </si>
  <si>
    <t>2002005001029</t>
  </si>
  <si>
    <t>张琛</t>
  </si>
  <si>
    <t>102210107301</t>
  </si>
  <si>
    <t>武汉华夏理工学院</t>
  </si>
  <si>
    <t>湖北鄂钢附属企业总公司福利厂</t>
  </si>
  <si>
    <t>熊佳涔</t>
  </si>
  <si>
    <t>102210500318</t>
  </si>
  <si>
    <t>湖北第二师范学院</t>
  </si>
  <si>
    <t>华中师范大学附属梧桐湖学校</t>
  </si>
  <si>
    <t>鄂州市劳动就业局</t>
  </si>
  <si>
    <t>2002005001030</t>
  </si>
  <si>
    <t>赵言</t>
  </si>
  <si>
    <t>102210104506</t>
  </si>
  <si>
    <t>鄂州市博物馆</t>
  </si>
  <si>
    <t>鄂州市医疗保险局</t>
  </si>
  <si>
    <t>住院待遇管理职位</t>
  </si>
  <si>
    <t>2002005001031</t>
  </si>
  <si>
    <t>余小玲</t>
  </si>
  <si>
    <t>102210423408</t>
  </si>
  <si>
    <t>安徽中医学院</t>
  </si>
  <si>
    <t>劲牌有限公司</t>
  </si>
  <si>
    <t>鄂州市劳动监察支队</t>
  </si>
  <si>
    <t>劳动监察职位</t>
  </si>
  <si>
    <t>2002005001032</t>
  </si>
  <si>
    <t>任婷</t>
  </si>
  <si>
    <t>102210502210</t>
  </si>
  <si>
    <t>武汉东湖学院</t>
  </si>
  <si>
    <t>鄂州市环境综合执法支队</t>
  </si>
  <si>
    <t>环保执法职位1</t>
  </si>
  <si>
    <t>2002005001033</t>
  </si>
  <si>
    <t>虞耿</t>
  </si>
  <si>
    <t>102210103514</t>
  </si>
  <si>
    <t>鄂州市深硕污水处理有限公司</t>
  </si>
  <si>
    <t>陶琴</t>
  </si>
  <si>
    <t>102210505113</t>
  </si>
  <si>
    <t>大连理工大学</t>
  </si>
  <si>
    <t>湖北君邦环境技术有限责任公司</t>
  </si>
  <si>
    <t>周东方</t>
  </si>
  <si>
    <t>102210510017</t>
  </si>
  <si>
    <t>河南科技大学</t>
  </si>
  <si>
    <t>环保执法职位2</t>
  </si>
  <si>
    <t>2002005001034</t>
  </si>
  <si>
    <t>汤潇</t>
  </si>
  <si>
    <t>102210105423</t>
  </si>
  <si>
    <t>湖北省武汉市东西湖区环保局环境监测站</t>
  </si>
  <si>
    <t>熊志</t>
  </si>
  <si>
    <t>102210502629</t>
  </si>
  <si>
    <t>湖北长颈鹿制漆有限公司</t>
  </si>
  <si>
    <t>环保执法职位3</t>
  </si>
  <si>
    <t>2002005001035</t>
  </si>
  <si>
    <t>4</t>
  </si>
  <si>
    <t>严晶</t>
  </si>
  <si>
    <t>102080103120</t>
  </si>
  <si>
    <t>武汉纺织大学</t>
  </si>
  <si>
    <t xml:space="preserve">潜江市环保局 </t>
  </si>
  <si>
    <t>沈一楠</t>
  </si>
  <si>
    <t>102210101530</t>
  </si>
  <si>
    <t>严枝朋</t>
  </si>
  <si>
    <t>102060104927</t>
  </si>
  <si>
    <t>武汉纺织大学外经贸学院</t>
  </si>
  <si>
    <t>郧西县涧池乡农业服务中心</t>
  </si>
  <si>
    <t>佘航</t>
  </si>
  <si>
    <t>102210418717</t>
  </si>
  <si>
    <t>武汉市新洲区环保局辐射与危废品管理中心</t>
  </si>
  <si>
    <t>环保执法职位4</t>
  </si>
  <si>
    <t>2002005001036</t>
  </si>
  <si>
    <t>邓英</t>
  </si>
  <si>
    <t>102210417925</t>
  </si>
  <si>
    <t>西北政法大学</t>
  </si>
  <si>
    <t>湖北元申律师事务所</t>
  </si>
  <si>
    <t>鄂州市国土资源局华容分局执法监察大队</t>
  </si>
  <si>
    <t>国土执法监察职位</t>
  </si>
  <si>
    <t>2002005001037</t>
  </si>
  <si>
    <t>吴舟</t>
  </si>
  <si>
    <t>102210316225</t>
  </si>
  <si>
    <t>湖北理工学院</t>
  </si>
  <si>
    <t>鄂州市规划局鄂城区分局</t>
  </si>
  <si>
    <t>2002005001038</t>
  </si>
  <si>
    <t>梅丽丽</t>
  </si>
  <si>
    <t>102210104502</t>
  </si>
  <si>
    <t>文华学院</t>
  </si>
  <si>
    <t>谈宜群</t>
  </si>
  <si>
    <t>102210314613</t>
  </si>
  <si>
    <t>南昌航空大学</t>
  </si>
  <si>
    <t>鄂州市规划局华容区分局</t>
  </si>
  <si>
    <t>2002005001039</t>
  </si>
  <si>
    <t>王琛</t>
  </si>
  <si>
    <t>102210504008</t>
  </si>
  <si>
    <t>浠水散花跨江合作示范区规划建设分局</t>
  </si>
  <si>
    <t>鄂州市规划局梁子湖区分局</t>
  </si>
  <si>
    <t>2002005001040</t>
  </si>
  <si>
    <t>李姣</t>
  </si>
  <si>
    <t>102210508601</t>
  </si>
  <si>
    <t>华侨大学厦门工学院</t>
  </si>
  <si>
    <t>该考官组面试平均分为79.16</t>
  </si>
  <si>
    <t>鄂州市人民检察院</t>
  </si>
  <si>
    <t>检察技术人员（计算机）</t>
  </si>
  <si>
    <t>2002005001041</t>
  </si>
  <si>
    <t>熊芳</t>
  </si>
  <si>
    <t>102210419903</t>
  </si>
  <si>
    <t>贵州师范大学</t>
  </si>
  <si>
    <t>湖北省鄂州市国土资源局信息中心</t>
  </si>
  <si>
    <t>司法行政人员（文字综合）</t>
  </si>
  <si>
    <t>2002005001042</t>
  </si>
  <si>
    <t>刘婷</t>
  </si>
  <si>
    <t>102210418418</t>
  </si>
  <si>
    <t>湘潭大学</t>
  </si>
  <si>
    <t>鄂州市水务集团有限公司</t>
  </si>
  <si>
    <t>司法行政人员（财会）</t>
  </si>
  <si>
    <t>2002005001044</t>
  </si>
  <si>
    <t>王兴</t>
  </si>
  <si>
    <t>102210506914</t>
  </si>
  <si>
    <t>中南财经政法大学武汉学院</t>
  </si>
  <si>
    <t>黄梅县独山镇凉岭村村委会</t>
  </si>
  <si>
    <t>柯佳薇</t>
  </si>
  <si>
    <t>102210103310</t>
  </si>
  <si>
    <t>鄂州市建祥商砼有限公司</t>
  </si>
  <si>
    <t>检察辅助人员职位1</t>
  </si>
  <si>
    <t>2002005001045</t>
  </si>
  <si>
    <t>熊寿龙</t>
  </si>
  <si>
    <t>102210315212</t>
  </si>
  <si>
    <t>湖北省鄂州市梁子湖区沼山镇人民政府</t>
  </si>
  <si>
    <t>检察辅助人员职位2</t>
  </si>
  <si>
    <t>2002005001046</t>
  </si>
  <si>
    <t>章曼</t>
  </si>
  <si>
    <t>102210421514</t>
  </si>
  <si>
    <t>鄂州市鄂城区燕矶镇政府</t>
  </si>
  <si>
    <t>魏颖聪</t>
  </si>
  <si>
    <t>102210508212</t>
  </si>
  <si>
    <t>郑州大学</t>
  </si>
  <si>
    <t>湖北省鄂州市鄂城区汀祖镇政府</t>
  </si>
  <si>
    <t>鄂州市中级人民法院</t>
  </si>
  <si>
    <t>2002005001047</t>
  </si>
  <si>
    <t>闵婉珏</t>
  </si>
  <si>
    <t>102210314709</t>
  </si>
  <si>
    <t>湖北经济学院</t>
  </si>
  <si>
    <t>王婷</t>
  </si>
  <si>
    <t>102210107102</t>
  </si>
  <si>
    <t>黄山学院</t>
  </si>
  <si>
    <t>湖北省鄂州市梁子湖区华师附属梧桐湖学校</t>
  </si>
  <si>
    <t>鄂州市鄂城区委办公室</t>
  </si>
  <si>
    <t>办公室综合职位</t>
  </si>
  <si>
    <t>2002005002001</t>
  </si>
  <si>
    <t>刘立成</t>
  </si>
  <si>
    <t>102210502518</t>
  </si>
  <si>
    <t>武汉生物工程学院</t>
  </si>
  <si>
    <t>鄂州市鄂城区委宣传部</t>
  </si>
  <si>
    <t>2002005002002</t>
  </si>
  <si>
    <t>邓唯</t>
  </si>
  <si>
    <t>102210422702</t>
  </si>
  <si>
    <t>湖北省黄冈市蕲春县向桥乡人民政府</t>
  </si>
  <si>
    <t>鄂州市鄂城区委政法委</t>
  </si>
  <si>
    <t>2002005002003</t>
  </si>
  <si>
    <t>涂舒平</t>
  </si>
  <si>
    <t>102210315427</t>
  </si>
  <si>
    <t>宜春学院</t>
  </si>
  <si>
    <t>黄冈市浠水县清泉镇龚铺村</t>
  </si>
  <si>
    <t>鄂州市鄂城区农林局</t>
  </si>
  <si>
    <t>2002005002004</t>
  </si>
  <si>
    <t>王珏</t>
  </si>
  <si>
    <t>102210420908</t>
  </si>
  <si>
    <t>鄂州职业大学</t>
  </si>
  <si>
    <t>鄂州市人力资源和社会保障局信息 政府雇员</t>
  </si>
  <si>
    <t>鄂州市鄂城区住房和城乡建设管理局</t>
  </si>
  <si>
    <t>建筑安全管理职位</t>
  </si>
  <si>
    <t>2002005002005</t>
  </si>
  <si>
    <t>吴自勤</t>
  </si>
  <si>
    <t>102210420714</t>
  </si>
  <si>
    <t>湖北城市建设职业技术学院</t>
  </si>
  <si>
    <t>鄂州市墙体材料革新与建筑节能办公室</t>
  </si>
  <si>
    <t>鄂州市鄂城区经济发展改革局</t>
  </si>
  <si>
    <t>2002005002006</t>
  </si>
  <si>
    <t>周润</t>
  </si>
  <si>
    <t>102210420002</t>
  </si>
  <si>
    <t>罗田县大崎镇财政所</t>
  </si>
  <si>
    <t>鄂城区乡镇机关</t>
  </si>
  <si>
    <t>办公室文字综合职位1</t>
  </si>
  <si>
    <t>2002005002007</t>
  </si>
  <si>
    <t>余帆</t>
  </si>
  <si>
    <t>102210313224</t>
  </si>
  <si>
    <t>武汉工程大学</t>
  </si>
  <si>
    <t>徐超</t>
  </si>
  <si>
    <t>102210312122</t>
  </si>
  <si>
    <t>办公室文字综合职位2</t>
  </si>
  <si>
    <t>2002005002008</t>
  </si>
  <si>
    <t>肖梦姚</t>
  </si>
  <si>
    <t>102210418107</t>
  </si>
  <si>
    <t>鄂州市华西物资有限公司</t>
  </si>
  <si>
    <t>卢昱宏</t>
  </si>
  <si>
    <t>102210108623</t>
  </si>
  <si>
    <t>武汉工程大学邮电与信息工程学院</t>
  </si>
  <si>
    <t>中共鄂州市华容区委统战部</t>
  </si>
  <si>
    <t>乐腾</t>
  </si>
  <si>
    <t>102210423527</t>
  </si>
  <si>
    <t>长江大学工程技术学院</t>
  </si>
  <si>
    <t>鄂州市鄂城区人民检察院</t>
  </si>
  <si>
    <t>检察辅助人员</t>
  </si>
  <si>
    <t>2002005002009</t>
  </si>
  <si>
    <t>潘智颖</t>
  </si>
  <si>
    <t>102210101209</t>
  </si>
  <si>
    <t>河北地质大学</t>
  </si>
  <si>
    <t>董仲舒</t>
  </si>
  <si>
    <t>102210502526</t>
  </si>
  <si>
    <t>武汉学院</t>
  </si>
  <si>
    <t>王嘉烨</t>
  </si>
  <si>
    <t>102210103405</t>
  </si>
  <si>
    <t>澳门大学</t>
  </si>
  <si>
    <t>湖北省蕲春县人民法院</t>
  </si>
  <si>
    <t>占祥棋</t>
  </si>
  <si>
    <t>102210106406</t>
  </si>
  <si>
    <t>检察技术人员</t>
  </si>
  <si>
    <t>2002005002010</t>
  </si>
  <si>
    <t>张金涛</t>
  </si>
  <si>
    <t>102210509809</t>
  </si>
  <si>
    <t>湖北警官学院</t>
  </si>
  <si>
    <t>司法行政人员1</t>
  </si>
  <si>
    <t>2002005002011</t>
  </si>
  <si>
    <t>陈琪</t>
  </si>
  <si>
    <t>102210100327</t>
  </si>
  <si>
    <t>中南民族大学</t>
  </si>
  <si>
    <t>司法行政人员2</t>
  </si>
  <si>
    <t>2002005002012</t>
  </si>
  <si>
    <t>严佳</t>
  </si>
  <si>
    <t>102210315725</t>
  </si>
  <si>
    <t>武汉工商学院</t>
  </si>
  <si>
    <t>湖北源清生物科技股份有限公司</t>
  </si>
  <si>
    <t>司法行政人员3</t>
  </si>
  <si>
    <t>2002005002013</t>
  </si>
  <si>
    <t>柯尊康</t>
  </si>
  <si>
    <t>102210502002</t>
  </si>
  <si>
    <t>鄂州市华容区人民政府办公室</t>
  </si>
  <si>
    <t>2002005003001</t>
  </si>
  <si>
    <t>田先畅</t>
  </si>
  <si>
    <t>102210423519</t>
  </si>
  <si>
    <t>鄂州市华容区审计局</t>
  </si>
  <si>
    <t>财务会计及审计职位</t>
  </si>
  <si>
    <t>2002005003002</t>
  </si>
  <si>
    <t>周萍</t>
  </si>
  <si>
    <t>102210111913</t>
  </si>
  <si>
    <t>鄂州市华容区纪律检查委员会</t>
  </si>
  <si>
    <t>纪检监察职位</t>
  </si>
  <si>
    <t>2002005003003</t>
  </si>
  <si>
    <t>徐宁</t>
  </si>
  <si>
    <t>102210102326</t>
  </si>
  <si>
    <t>鄂州市华容区机构编制委员会办公室</t>
  </si>
  <si>
    <t>公务员管理职位</t>
  </si>
  <si>
    <t>2002005003004</t>
  </si>
  <si>
    <t>周童</t>
  </si>
  <si>
    <t>102210504818</t>
  </si>
  <si>
    <t>鄂州市华容区华容镇</t>
  </si>
  <si>
    <t>乡镇日常工作管理职位</t>
  </si>
  <si>
    <t>2002005003005</t>
  </si>
  <si>
    <t>刘淼</t>
  </si>
  <si>
    <t>102210100526</t>
  </si>
  <si>
    <t>武汉上成生物科技有限公司</t>
  </si>
  <si>
    <t>鄂州市华容区庙岭镇</t>
  </si>
  <si>
    <t>2002005003006</t>
  </si>
  <si>
    <t>曹倩</t>
  </si>
  <si>
    <t>102210421725</t>
  </si>
  <si>
    <t>武汉职业技术学院</t>
  </si>
  <si>
    <t>鄂州市交警支队华容大队</t>
  </si>
  <si>
    <t>鄂州市华容区段店镇</t>
  </si>
  <si>
    <t>2002005003007</t>
  </si>
  <si>
    <t>李钰铖</t>
  </si>
  <si>
    <t>102210106608</t>
  </si>
  <si>
    <t>齐鲁工业大学</t>
  </si>
  <si>
    <t>鄂州市华容区临江乡</t>
  </si>
  <si>
    <t>2002005003008</t>
  </si>
  <si>
    <t>孟琪</t>
  </si>
  <si>
    <t>102210315620</t>
  </si>
  <si>
    <t>湖北师范大学</t>
  </si>
  <si>
    <t>鄂州市航空都市区扶贫办</t>
  </si>
  <si>
    <t>鄂州市华容区蒲团乡</t>
  </si>
  <si>
    <t>2002005003009</t>
  </si>
  <si>
    <t>郑威</t>
  </si>
  <si>
    <t>102210417420</t>
  </si>
  <si>
    <t>洛阳理工学院</t>
  </si>
  <si>
    <t>鄂州市华容区人民检察院</t>
  </si>
  <si>
    <t>2002005003010</t>
  </si>
  <si>
    <t>谭文娟</t>
  </si>
  <si>
    <t>102210503529</t>
  </si>
  <si>
    <t>西南政法大学</t>
  </si>
  <si>
    <t>文字综合职位</t>
  </si>
  <si>
    <t>2002005003011</t>
  </si>
  <si>
    <t>陈贝妮</t>
  </si>
  <si>
    <t>102210506508</t>
  </si>
  <si>
    <t>湖南工业大学</t>
  </si>
  <si>
    <t>财会职位</t>
  </si>
  <si>
    <t>2002005003012</t>
  </si>
  <si>
    <t>牛津</t>
  </si>
  <si>
    <t>102210106828</t>
  </si>
  <si>
    <t>鄂州市华容区人民法院</t>
  </si>
  <si>
    <t>司法警察职位</t>
  </si>
  <si>
    <t>2002005003013</t>
  </si>
  <si>
    <t>谢静雯</t>
  </si>
  <si>
    <t>102210417828</t>
  </si>
  <si>
    <t>鄂州市梁子湖区委组织部</t>
  </si>
  <si>
    <t>2002005004001</t>
  </si>
  <si>
    <t>屈丹</t>
  </si>
  <si>
    <t>102210423823</t>
  </si>
  <si>
    <t>鄂州市公安局西山分局</t>
  </si>
  <si>
    <t>鄂州市梁子湖区凃家垴镇</t>
  </si>
  <si>
    <t>办公室综合职位1</t>
  </si>
  <si>
    <t>2002005004003</t>
  </si>
  <si>
    <t>杨旭</t>
  </si>
  <si>
    <t>102210103925</t>
  </si>
  <si>
    <t>鄂州市华容区红莲湖新区管委会</t>
  </si>
  <si>
    <t>办公室综合职位2</t>
  </si>
  <si>
    <t>2002005004004</t>
  </si>
  <si>
    <t>汪宙麟</t>
  </si>
  <si>
    <t>102210418703</t>
  </si>
  <si>
    <t>长江职业学院</t>
  </si>
  <si>
    <t>姜婷</t>
  </si>
  <si>
    <t>102210315916</t>
  </si>
  <si>
    <t>长江大学文理学院</t>
  </si>
  <si>
    <t>鄂州市梁子湖区人民检察院</t>
  </si>
  <si>
    <t>2002005004005</t>
  </si>
  <si>
    <t>廖菲</t>
  </si>
  <si>
    <t>102210419729</t>
  </si>
  <si>
    <t>武汉传媒学院</t>
  </si>
  <si>
    <t>鄂州市三元人力资源有限责任公司</t>
  </si>
  <si>
    <t>技术信息管理职位</t>
  </si>
  <si>
    <t>2002005004006</t>
  </si>
  <si>
    <t>肖潇</t>
  </si>
  <si>
    <t>102210419402</t>
  </si>
  <si>
    <t>湖北省鄂州市社会救助局</t>
  </si>
  <si>
    <t>2002005004007</t>
  </si>
  <si>
    <t>王成仁</t>
  </si>
  <si>
    <t>102210506922</t>
  </si>
  <si>
    <t>大华会计师事务所（湖北分所）</t>
  </si>
  <si>
    <t>鄂州市梁子湖区人民法院</t>
  </si>
  <si>
    <t>2002005004008</t>
  </si>
  <si>
    <t>陈晓</t>
  </si>
  <si>
    <t>102210508016</t>
  </si>
  <si>
    <t>湖北经济学院法商学院</t>
  </si>
  <si>
    <t>鄂州聚福居置业有限公司</t>
  </si>
  <si>
    <t>政工文秘宣传职位</t>
  </si>
  <si>
    <t>2002005004009</t>
  </si>
  <si>
    <t>杨阳</t>
  </si>
  <si>
    <t>102210101918</t>
  </si>
  <si>
    <t>湖北大学</t>
  </si>
  <si>
    <t>鄂州市梁子湖区太和镇</t>
  </si>
  <si>
    <t>2002005007001</t>
  </si>
  <si>
    <t>张正强</t>
  </si>
  <si>
    <t>101427208018</t>
  </si>
  <si>
    <t>梁子镇梁子居委会</t>
  </si>
  <si>
    <t>定向考录村（社区）干部职位，按照1：1.5的比例确定体检考察对象</t>
  </si>
  <si>
    <t>戴贵贞</t>
  </si>
  <si>
    <t>101427207320</t>
  </si>
  <si>
    <t>鄂州市卫生学校（现鄂州大学）</t>
  </si>
  <si>
    <t>梁子湖区沼山镇居委会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</si>
</sst>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2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4"/>
  <sheetViews>
    <sheetView tabSelected="1" zoomScale="115" zoomScaleNormal="115" workbookViewId="0" topLeftCell="A1">
      <pane ySplit="3" topLeftCell="A4" activePane="bottomLeft" state="frozen"/>
      <selection pane="bottomLeft" activeCell="V8" sqref="V8"/>
    </sheetView>
  </sheetViews>
  <sheetFormatPr defaultColWidth="8.75390625" defaultRowHeight="45" customHeight="1"/>
  <cols>
    <col min="1" max="1" width="4.75390625" style="3" customWidth="1"/>
    <col min="2" max="2" width="10.125" style="3" customWidth="1"/>
    <col min="3" max="4" width="6.625" style="3" customWidth="1"/>
    <col min="5" max="5" width="3.375" style="3" customWidth="1"/>
    <col min="6" max="6" width="3.25390625" style="3" customWidth="1"/>
    <col min="7" max="7" width="6.125" style="3" customWidth="1"/>
    <col min="8" max="8" width="2.75390625" style="3" customWidth="1"/>
    <col min="9" max="9" width="6.00390625" style="3" customWidth="1"/>
    <col min="10" max="13" width="5.625" style="3" customWidth="1"/>
    <col min="14" max="14" width="8.25390625" style="3" customWidth="1"/>
    <col min="15" max="15" width="4.25390625" style="3" customWidth="1"/>
    <col min="16" max="16" width="7.75390625" style="4" customWidth="1"/>
    <col min="17" max="17" width="8.125" style="3" customWidth="1"/>
    <col min="18" max="18" width="9.875" style="3" customWidth="1"/>
    <col min="19" max="19" width="11.25390625" style="3" customWidth="1"/>
    <col min="20" max="20" width="8.75390625" style="3" customWidth="1"/>
    <col min="21" max="34" width="9.00390625" style="3" bestFit="1" customWidth="1"/>
    <col min="35" max="226" width="8.75390625" style="3" customWidth="1"/>
    <col min="227" max="16384" width="9.00390625" style="3" bestFit="1" customWidth="1"/>
  </cols>
  <sheetData>
    <row r="1" spans="1:20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"/>
      <c r="Q1" s="5"/>
      <c r="R1" s="5"/>
      <c r="S1" s="5"/>
      <c r="T1" s="5"/>
    </row>
    <row r="2" spans="1:255" ht="25.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  <c r="L2" s="6"/>
      <c r="M2" s="6"/>
      <c r="N2" s="6"/>
      <c r="O2" s="6" t="s">
        <v>11</v>
      </c>
      <c r="P2" s="12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 s="1" customFormat="1" ht="30.75" customHeight="1">
      <c r="A3" s="6"/>
      <c r="B3" s="6"/>
      <c r="C3" s="7"/>
      <c r="D3" s="6"/>
      <c r="E3" s="6"/>
      <c r="F3" s="6"/>
      <c r="G3" s="6"/>
      <c r="H3" s="6"/>
      <c r="I3" s="6"/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/>
      <c r="P3" s="12"/>
      <c r="Q3" s="6"/>
      <c r="R3" s="6"/>
      <c r="S3" s="6"/>
      <c r="T3" s="6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s="1" customFormat="1" ht="46.5" customHeight="1">
      <c r="A4" s="8">
        <v>1</v>
      </c>
      <c r="B4" s="21" t="s">
        <v>22</v>
      </c>
      <c r="C4" s="21" t="s">
        <v>23</v>
      </c>
      <c r="D4" s="21" t="s">
        <v>24</v>
      </c>
      <c r="E4" s="21" t="s">
        <v>25</v>
      </c>
      <c r="F4" s="9">
        <v>1</v>
      </c>
      <c r="G4" s="21" t="s">
        <v>26</v>
      </c>
      <c r="H4" s="21" t="s">
        <v>27</v>
      </c>
      <c r="I4" s="21" t="s">
        <v>28</v>
      </c>
      <c r="J4" s="9">
        <v>64.8</v>
      </c>
      <c r="K4" s="9">
        <v>60.5</v>
      </c>
      <c r="L4" s="9">
        <v>0</v>
      </c>
      <c r="M4" s="9"/>
      <c r="N4" s="9">
        <v>31.4325</v>
      </c>
      <c r="O4" s="13"/>
      <c r="P4" s="14">
        <v>76.3</v>
      </c>
      <c r="Q4" s="8">
        <f aca="true" t="shared" si="0" ref="Q4:Q67">N4+P4*0.5</f>
        <v>69.5825</v>
      </c>
      <c r="R4" s="21" t="s">
        <v>29</v>
      </c>
      <c r="S4" s="21" t="s">
        <v>30</v>
      </c>
      <c r="T4" s="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2" customFormat="1" ht="46.5" customHeight="1">
      <c r="A5" s="8">
        <v>2</v>
      </c>
      <c r="B5" s="21" t="s">
        <v>22</v>
      </c>
      <c r="C5" s="21" t="s">
        <v>23</v>
      </c>
      <c r="D5" s="21" t="s">
        <v>24</v>
      </c>
      <c r="E5" s="21" t="s">
        <v>25</v>
      </c>
      <c r="F5" s="9">
        <v>2</v>
      </c>
      <c r="G5" s="21" t="s">
        <v>31</v>
      </c>
      <c r="H5" s="21" t="s">
        <v>27</v>
      </c>
      <c r="I5" s="21" t="s">
        <v>32</v>
      </c>
      <c r="J5" s="9">
        <v>52</v>
      </c>
      <c r="K5" s="9">
        <v>64</v>
      </c>
      <c r="L5" s="9">
        <v>0</v>
      </c>
      <c r="M5" s="9"/>
      <c r="N5" s="9">
        <v>28.7</v>
      </c>
      <c r="O5" s="13"/>
      <c r="P5" s="14">
        <v>79.3</v>
      </c>
      <c r="Q5" s="8">
        <f t="shared" si="0"/>
        <v>68.35</v>
      </c>
      <c r="R5" s="21" t="s">
        <v>33</v>
      </c>
      <c r="S5" s="21" t="s">
        <v>34</v>
      </c>
      <c r="T5" s="8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2" customFormat="1" ht="46.5" customHeight="1">
      <c r="A6" s="8">
        <v>3</v>
      </c>
      <c r="B6" s="21" t="s">
        <v>22</v>
      </c>
      <c r="C6" s="21" t="s">
        <v>35</v>
      </c>
      <c r="D6" s="21" t="s">
        <v>36</v>
      </c>
      <c r="E6" s="21" t="s">
        <v>37</v>
      </c>
      <c r="F6" s="9">
        <v>1</v>
      </c>
      <c r="G6" s="21" t="s">
        <v>38</v>
      </c>
      <c r="H6" s="21" t="s">
        <v>27</v>
      </c>
      <c r="I6" s="21" t="s">
        <v>39</v>
      </c>
      <c r="J6" s="9">
        <v>61.6</v>
      </c>
      <c r="K6" s="9">
        <v>66</v>
      </c>
      <c r="L6" s="9">
        <v>0</v>
      </c>
      <c r="M6" s="9"/>
      <c r="N6" s="9">
        <v>31.79</v>
      </c>
      <c r="O6" s="13"/>
      <c r="P6" s="14">
        <v>86.1</v>
      </c>
      <c r="Q6" s="8">
        <f t="shared" si="0"/>
        <v>74.84</v>
      </c>
      <c r="R6" s="21" t="s">
        <v>40</v>
      </c>
      <c r="S6" s="21" t="s">
        <v>41</v>
      </c>
      <c r="T6" s="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s="2" customFormat="1" ht="46.5" customHeight="1">
      <c r="A7" s="8">
        <v>4</v>
      </c>
      <c r="B7" s="21" t="s">
        <v>22</v>
      </c>
      <c r="C7" s="21" t="s">
        <v>42</v>
      </c>
      <c r="D7" s="21" t="s">
        <v>43</v>
      </c>
      <c r="E7" s="21" t="s">
        <v>37</v>
      </c>
      <c r="F7" s="9">
        <v>1</v>
      </c>
      <c r="G7" s="21" t="s">
        <v>44</v>
      </c>
      <c r="H7" s="21" t="s">
        <v>27</v>
      </c>
      <c r="I7" s="21" t="s">
        <v>45</v>
      </c>
      <c r="J7" s="9">
        <v>60</v>
      </c>
      <c r="K7" s="9">
        <v>70.5</v>
      </c>
      <c r="L7" s="9">
        <v>0</v>
      </c>
      <c r="M7" s="9"/>
      <c r="N7" s="9">
        <v>32.3625</v>
      </c>
      <c r="O7" s="13"/>
      <c r="P7" s="14">
        <v>80.8</v>
      </c>
      <c r="Q7" s="8">
        <f t="shared" si="0"/>
        <v>72.76249999999999</v>
      </c>
      <c r="R7" s="21" t="s">
        <v>46</v>
      </c>
      <c r="S7" s="21" t="s">
        <v>47</v>
      </c>
      <c r="T7" s="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s="2" customFormat="1" ht="46.5" customHeight="1">
      <c r="A8" s="8">
        <v>5</v>
      </c>
      <c r="B8" s="21" t="s">
        <v>22</v>
      </c>
      <c r="C8" s="21" t="s">
        <v>48</v>
      </c>
      <c r="D8" s="21" t="s">
        <v>49</v>
      </c>
      <c r="E8" s="21" t="s">
        <v>37</v>
      </c>
      <c r="F8" s="9">
        <v>1</v>
      </c>
      <c r="G8" s="21" t="s">
        <v>50</v>
      </c>
      <c r="H8" s="21" t="s">
        <v>51</v>
      </c>
      <c r="I8" s="21" t="s">
        <v>52</v>
      </c>
      <c r="J8" s="9">
        <v>60.8</v>
      </c>
      <c r="K8" s="9">
        <v>70</v>
      </c>
      <c r="L8" s="9">
        <v>0</v>
      </c>
      <c r="M8" s="9"/>
      <c r="N8" s="9">
        <v>32.47</v>
      </c>
      <c r="O8" s="13"/>
      <c r="P8" s="14">
        <v>84.4</v>
      </c>
      <c r="Q8" s="8">
        <f t="shared" si="0"/>
        <v>74.67</v>
      </c>
      <c r="R8" s="21" t="s">
        <v>53</v>
      </c>
      <c r="S8" s="21" t="s">
        <v>54</v>
      </c>
      <c r="T8" s="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s="2" customFormat="1" ht="46.5" customHeight="1">
      <c r="A9" s="8">
        <v>6</v>
      </c>
      <c r="B9" s="21" t="s">
        <v>55</v>
      </c>
      <c r="C9" s="21" t="s">
        <v>56</v>
      </c>
      <c r="D9" s="21" t="s">
        <v>57</v>
      </c>
      <c r="E9" s="21" t="s">
        <v>37</v>
      </c>
      <c r="F9" s="9">
        <v>1</v>
      </c>
      <c r="G9" s="21" t="s">
        <v>58</v>
      </c>
      <c r="H9" s="21" t="s">
        <v>51</v>
      </c>
      <c r="I9" s="21" t="s">
        <v>59</v>
      </c>
      <c r="J9" s="9">
        <v>54.4</v>
      </c>
      <c r="K9" s="9">
        <v>62</v>
      </c>
      <c r="L9" s="9">
        <v>0</v>
      </c>
      <c r="M9" s="9"/>
      <c r="N9" s="9">
        <v>28.91</v>
      </c>
      <c r="O9" s="13"/>
      <c r="P9" s="14">
        <v>77.2</v>
      </c>
      <c r="Q9" s="8">
        <f t="shared" si="0"/>
        <v>67.51</v>
      </c>
      <c r="R9" s="21" t="s">
        <v>60</v>
      </c>
      <c r="S9" s="21" t="s">
        <v>61</v>
      </c>
      <c r="T9" s="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2" customFormat="1" ht="46.5" customHeight="1">
      <c r="A10" s="8">
        <v>7</v>
      </c>
      <c r="B10" s="21" t="s">
        <v>62</v>
      </c>
      <c r="C10" s="21" t="s">
        <v>56</v>
      </c>
      <c r="D10" s="21" t="s">
        <v>63</v>
      </c>
      <c r="E10" s="21" t="s">
        <v>37</v>
      </c>
      <c r="F10" s="9">
        <v>1</v>
      </c>
      <c r="G10" s="9" t="s">
        <v>64</v>
      </c>
      <c r="H10" s="9" t="s">
        <v>51</v>
      </c>
      <c r="I10" s="15" t="s">
        <v>65</v>
      </c>
      <c r="J10" s="9">
        <v>61.6</v>
      </c>
      <c r="K10" s="9">
        <v>64</v>
      </c>
      <c r="L10" s="9">
        <v>0</v>
      </c>
      <c r="M10" s="9"/>
      <c r="N10" s="9">
        <v>31.34</v>
      </c>
      <c r="O10" s="13"/>
      <c r="P10" s="14">
        <v>83.6</v>
      </c>
      <c r="Q10" s="8">
        <f t="shared" si="0"/>
        <v>73.14</v>
      </c>
      <c r="R10" s="9" t="s">
        <v>53</v>
      </c>
      <c r="S10" s="9" t="s">
        <v>66</v>
      </c>
      <c r="T10" s="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s="2" customFormat="1" ht="45" customHeight="1">
      <c r="A11" s="8">
        <v>8</v>
      </c>
      <c r="B11" s="21" t="s">
        <v>67</v>
      </c>
      <c r="C11" s="21" t="s">
        <v>68</v>
      </c>
      <c r="D11" s="21" t="s">
        <v>69</v>
      </c>
      <c r="E11" s="21" t="s">
        <v>37</v>
      </c>
      <c r="F11" s="9">
        <v>1</v>
      </c>
      <c r="G11" s="9" t="s">
        <v>70</v>
      </c>
      <c r="H11" s="21" t="s">
        <v>51</v>
      </c>
      <c r="I11" s="15" t="s">
        <v>71</v>
      </c>
      <c r="J11" s="9">
        <v>60.8</v>
      </c>
      <c r="K11" s="9">
        <v>63</v>
      </c>
      <c r="L11" s="9">
        <v>0</v>
      </c>
      <c r="M11" s="9"/>
      <c r="N11" s="9">
        <v>30.895</v>
      </c>
      <c r="O11" s="13"/>
      <c r="P11" s="14">
        <v>84.1</v>
      </c>
      <c r="Q11" s="8">
        <f t="shared" si="0"/>
        <v>72.945</v>
      </c>
      <c r="R11" s="10" t="s">
        <v>72</v>
      </c>
      <c r="S11" s="9" t="s">
        <v>73</v>
      </c>
      <c r="T11" s="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s="2" customFormat="1" ht="45" customHeight="1">
      <c r="A12" s="8">
        <v>9</v>
      </c>
      <c r="B12" s="21" t="s">
        <v>74</v>
      </c>
      <c r="C12" s="21" t="s">
        <v>75</v>
      </c>
      <c r="D12" s="21" t="s">
        <v>76</v>
      </c>
      <c r="E12" s="21" t="s">
        <v>25</v>
      </c>
      <c r="F12" s="9">
        <v>1</v>
      </c>
      <c r="G12" s="21" t="s">
        <v>77</v>
      </c>
      <c r="H12" s="21" t="s">
        <v>51</v>
      </c>
      <c r="I12" s="21" t="s">
        <v>78</v>
      </c>
      <c r="J12" s="9">
        <v>76</v>
      </c>
      <c r="K12" s="9">
        <v>65</v>
      </c>
      <c r="L12" s="9">
        <v>0</v>
      </c>
      <c r="M12" s="9"/>
      <c r="N12" s="9">
        <v>35.525</v>
      </c>
      <c r="O12" s="13"/>
      <c r="P12" s="14">
        <v>84</v>
      </c>
      <c r="Q12" s="8">
        <f t="shared" si="0"/>
        <v>77.525</v>
      </c>
      <c r="R12" s="21" t="s">
        <v>79</v>
      </c>
      <c r="S12" s="21" t="s">
        <v>80</v>
      </c>
      <c r="T12" s="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255" s="2" customFormat="1" ht="45" customHeight="1">
      <c r="A13" s="8">
        <v>10</v>
      </c>
      <c r="B13" s="21" t="s">
        <v>74</v>
      </c>
      <c r="C13" s="21" t="s">
        <v>75</v>
      </c>
      <c r="D13" s="21" t="s">
        <v>76</v>
      </c>
      <c r="E13" s="21" t="s">
        <v>25</v>
      </c>
      <c r="F13" s="9">
        <v>2</v>
      </c>
      <c r="G13" s="21" t="s">
        <v>81</v>
      </c>
      <c r="H13" s="21" t="s">
        <v>27</v>
      </c>
      <c r="I13" s="21" t="s">
        <v>82</v>
      </c>
      <c r="J13" s="9">
        <v>68</v>
      </c>
      <c r="K13" s="9">
        <v>67.5</v>
      </c>
      <c r="L13" s="9">
        <v>0</v>
      </c>
      <c r="M13" s="9"/>
      <c r="N13" s="9">
        <v>33.8875</v>
      </c>
      <c r="O13" s="13"/>
      <c r="P13" s="14">
        <v>79.6</v>
      </c>
      <c r="Q13" s="8">
        <f t="shared" si="0"/>
        <v>73.6875</v>
      </c>
      <c r="R13" s="21" t="s">
        <v>83</v>
      </c>
      <c r="S13" s="21" t="s">
        <v>84</v>
      </c>
      <c r="T13" s="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s="2" customFormat="1" ht="45" customHeight="1">
      <c r="A14" s="8">
        <v>11</v>
      </c>
      <c r="B14" s="21" t="s">
        <v>85</v>
      </c>
      <c r="C14" s="21" t="s">
        <v>86</v>
      </c>
      <c r="D14" s="21" t="s">
        <v>87</v>
      </c>
      <c r="E14" s="21" t="s">
        <v>37</v>
      </c>
      <c r="F14" s="9">
        <v>1</v>
      </c>
      <c r="G14" s="21" t="s">
        <v>88</v>
      </c>
      <c r="H14" s="21" t="s">
        <v>27</v>
      </c>
      <c r="I14" s="21" t="s">
        <v>89</v>
      </c>
      <c r="J14" s="9">
        <v>64</v>
      </c>
      <c r="K14" s="9">
        <v>66.5</v>
      </c>
      <c r="L14" s="9">
        <v>0</v>
      </c>
      <c r="M14" s="9"/>
      <c r="N14" s="9">
        <v>32.5625</v>
      </c>
      <c r="O14" s="13"/>
      <c r="P14" s="14">
        <v>78.4</v>
      </c>
      <c r="Q14" s="8">
        <f t="shared" si="0"/>
        <v>71.7625</v>
      </c>
      <c r="R14" s="21" t="s">
        <v>90</v>
      </c>
      <c r="S14" s="21" t="s">
        <v>91</v>
      </c>
      <c r="T14" s="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s="2" customFormat="1" ht="45" customHeight="1">
      <c r="A15" s="8">
        <v>12</v>
      </c>
      <c r="B15" s="21" t="s">
        <v>92</v>
      </c>
      <c r="C15" s="21" t="s">
        <v>93</v>
      </c>
      <c r="D15" s="21" t="s">
        <v>94</v>
      </c>
      <c r="E15" s="21" t="s">
        <v>25</v>
      </c>
      <c r="F15" s="9">
        <v>1</v>
      </c>
      <c r="G15" s="21" t="s">
        <v>95</v>
      </c>
      <c r="H15" s="21" t="s">
        <v>27</v>
      </c>
      <c r="I15" s="21" t="s">
        <v>96</v>
      </c>
      <c r="J15" s="9">
        <v>60</v>
      </c>
      <c r="K15" s="9">
        <v>64.5</v>
      </c>
      <c r="L15" s="9">
        <v>0</v>
      </c>
      <c r="M15" s="9"/>
      <c r="N15" s="9">
        <v>31.0125</v>
      </c>
      <c r="O15" s="13"/>
      <c r="P15" s="14">
        <v>77.6</v>
      </c>
      <c r="Q15" s="8">
        <f t="shared" si="0"/>
        <v>69.8125</v>
      </c>
      <c r="R15" s="21" t="s">
        <v>97</v>
      </c>
      <c r="S15" s="21" t="s">
        <v>98</v>
      </c>
      <c r="T15" s="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s="2" customFormat="1" ht="45" customHeight="1">
      <c r="A16" s="8">
        <v>13</v>
      </c>
      <c r="B16" s="21" t="s">
        <v>92</v>
      </c>
      <c r="C16" s="21" t="s">
        <v>93</v>
      </c>
      <c r="D16" s="21" t="s">
        <v>94</v>
      </c>
      <c r="E16" s="21" t="s">
        <v>25</v>
      </c>
      <c r="F16" s="9">
        <v>2</v>
      </c>
      <c r="G16" s="21" t="s">
        <v>99</v>
      </c>
      <c r="H16" s="21" t="s">
        <v>27</v>
      </c>
      <c r="I16" s="21" t="s">
        <v>100</v>
      </c>
      <c r="J16" s="9">
        <v>61.6</v>
      </c>
      <c r="K16" s="9">
        <v>53</v>
      </c>
      <c r="L16" s="9">
        <v>0</v>
      </c>
      <c r="M16" s="9"/>
      <c r="N16" s="9">
        <v>28.865</v>
      </c>
      <c r="O16" s="13"/>
      <c r="P16" s="14">
        <v>79.8</v>
      </c>
      <c r="Q16" s="8">
        <f t="shared" si="0"/>
        <v>68.765</v>
      </c>
      <c r="R16" s="21" t="s">
        <v>101</v>
      </c>
      <c r="S16" s="21" t="s">
        <v>102</v>
      </c>
      <c r="T16" s="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s="2" customFormat="1" ht="45" customHeight="1">
      <c r="A17" s="8">
        <v>14</v>
      </c>
      <c r="B17" s="21" t="s">
        <v>103</v>
      </c>
      <c r="C17" s="21" t="s">
        <v>104</v>
      </c>
      <c r="D17" s="21" t="s">
        <v>105</v>
      </c>
      <c r="E17" s="21" t="s">
        <v>106</v>
      </c>
      <c r="F17" s="9">
        <v>1</v>
      </c>
      <c r="G17" s="21" t="s">
        <v>107</v>
      </c>
      <c r="H17" s="21" t="s">
        <v>51</v>
      </c>
      <c r="I17" s="21" t="s">
        <v>108</v>
      </c>
      <c r="J17" s="9">
        <v>53.6</v>
      </c>
      <c r="K17" s="9">
        <v>67.5</v>
      </c>
      <c r="L17" s="9">
        <v>0</v>
      </c>
      <c r="M17" s="9"/>
      <c r="N17" s="9">
        <v>29.9275</v>
      </c>
      <c r="O17" s="13"/>
      <c r="P17" s="14">
        <v>83.8</v>
      </c>
      <c r="Q17" s="8">
        <f t="shared" si="0"/>
        <v>71.8275</v>
      </c>
      <c r="R17" s="21" t="s">
        <v>109</v>
      </c>
      <c r="S17" s="21" t="s">
        <v>110</v>
      </c>
      <c r="T17" s="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s="2" customFormat="1" ht="45" customHeight="1">
      <c r="A18" s="8">
        <v>15</v>
      </c>
      <c r="B18" s="21" t="s">
        <v>103</v>
      </c>
      <c r="C18" s="21" t="s">
        <v>104</v>
      </c>
      <c r="D18" s="21" t="s">
        <v>105</v>
      </c>
      <c r="E18" s="21" t="s">
        <v>106</v>
      </c>
      <c r="F18" s="9">
        <v>2</v>
      </c>
      <c r="G18" s="21" t="s">
        <v>111</v>
      </c>
      <c r="H18" s="21" t="s">
        <v>27</v>
      </c>
      <c r="I18" s="21" t="s">
        <v>112</v>
      </c>
      <c r="J18" s="9">
        <v>59.2</v>
      </c>
      <c r="K18" s="9">
        <v>60.5</v>
      </c>
      <c r="L18" s="9">
        <v>0</v>
      </c>
      <c r="M18" s="9"/>
      <c r="N18" s="9">
        <v>29.8925</v>
      </c>
      <c r="O18" s="13"/>
      <c r="P18" s="14">
        <v>83.6</v>
      </c>
      <c r="Q18" s="8">
        <f t="shared" si="0"/>
        <v>71.6925</v>
      </c>
      <c r="R18" s="21" t="s">
        <v>113</v>
      </c>
      <c r="S18" s="21" t="s">
        <v>114</v>
      </c>
      <c r="T18" s="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s="2" customFormat="1" ht="45" customHeight="1">
      <c r="A19" s="8">
        <v>16</v>
      </c>
      <c r="B19" s="21" t="s">
        <v>103</v>
      </c>
      <c r="C19" s="21" t="s">
        <v>104</v>
      </c>
      <c r="D19" s="21" t="s">
        <v>105</v>
      </c>
      <c r="E19" s="21" t="s">
        <v>106</v>
      </c>
      <c r="F19" s="9">
        <v>3</v>
      </c>
      <c r="G19" s="21" t="s">
        <v>115</v>
      </c>
      <c r="H19" s="21" t="s">
        <v>27</v>
      </c>
      <c r="I19" s="21" t="s">
        <v>116</v>
      </c>
      <c r="J19" s="9">
        <v>55.2</v>
      </c>
      <c r="K19" s="9">
        <v>65.5</v>
      </c>
      <c r="L19" s="9">
        <v>0</v>
      </c>
      <c r="M19" s="9"/>
      <c r="N19" s="9">
        <v>29.9175</v>
      </c>
      <c r="O19" s="13"/>
      <c r="P19" s="14">
        <v>82.1</v>
      </c>
      <c r="Q19" s="8">
        <f t="shared" si="0"/>
        <v>70.9675</v>
      </c>
      <c r="R19" s="21" t="s">
        <v>117</v>
      </c>
      <c r="S19" s="21" t="s">
        <v>118</v>
      </c>
      <c r="T19" s="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s="2" customFormat="1" ht="45" customHeight="1">
      <c r="A20" s="8">
        <v>17</v>
      </c>
      <c r="B20" s="21" t="s">
        <v>119</v>
      </c>
      <c r="C20" s="21" t="s">
        <v>120</v>
      </c>
      <c r="D20" s="21" t="s">
        <v>121</v>
      </c>
      <c r="E20" s="21" t="s">
        <v>25</v>
      </c>
      <c r="F20" s="9">
        <v>1</v>
      </c>
      <c r="G20" s="21" t="s">
        <v>122</v>
      </c>
      <c r="H20" s="21" t="s">
        <v>27</v>
      </c>
      <c r="I20" s="21" t="s">
        <v>123</v>
      </c>
      <c r="J20" s="9">
        <v>66.4</v>
      </c>
      <c r="K20" s="9">
        <v>58</v>
      </c>
      <c r="L20" s="9">
        <v>0</v>
      </c>
      <c r="M20" s="9"/>
      <c r="N20" s="9">
        <v>31.31</v>
      </c>
      <c r="O20" s="13"/>
      <c r="P20" s="14">
        <v>83.1</v>
      </c>
      <c r="Q20" s="8">
        <f t="shared" si="0"/>
        <v>72.86</v>
      </c>
      <c r="R20" s="21" t="s">
        <v>124</v>
      </c>
      <c r="S20" s="21" t="s">
        <v>125</v>
      </c>
      <c r="T20" s="8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255" s="2" customFormat="1" ht="45" customHeight="1">
      <c r="A21" s="8">
        <v>18</v>
      </c>
      <c r="B21" s="21" t="s">
        <v>119</v>
      </c>
      <c r="C21" s="21" t="s">
        <v>120</v>
      </c>
      <c r="D21" s="21" t="s">
        <v>121</v>
      </c>
      <c r="E21" s="21" t="s">
        <v>25</v>
      </c>
      <c r="F21" s="9">
        <v>2</v>
      </c>
      <c r="G21" s="21" t="s">
        <v>126</v>
      </c>
      <c r="H21" s="9" t="s">
        <v>27</v>
      </c>
      <c r="I21" s="21" t="s">
        <v>127</v>
      </c>
      <c r="J21" s="9">
        <v>61.6</v>
      </c>
      <c r="K21" s="9">
        <v>62.5</v>
      </c>
      <c r="L21" s="9">
        <v>0</v>
      </c>
      <c r="M21" s="9"/>
      <c r="N21" s="9">
        <v>31.0025</v>
      </c>
      <c r="O21" s="13"/>
      <c r="P21" s="14">
        <v>79.8</v>
      </c>
      <c r="Q21" s="8">
        <f t="shared" si="0"/>
        <v>70.9025</v>
      </c>
      <c r="R21" s="21" t="s">
        <v>128</v>
      </c>
      <c r="S21" s="21" t="s">
        <v>129</v>
      </c>
      <c r="T21" s="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s="2" customFormat="1" ht="45" customHeight="1">
      <c r="A22" s="8">
        <v>19</v>
      </c>
      <c r="B22" s="21" t="s">
        <v>130</v>
      </c>
      <c r="C22" s="21" t="s">
        <v>131</v>
      </c>
      <c r="D22" s="21" t="s">
        <v>132</v>
      </c>
      <c r="E22" s="21" t="s">
        <v>37</v>
      </c>
      <c r="F22" s="9">
        <v>1</v>
      </c>
      <c r="G22" s="21" t="s">
        <v>133</v>
      </c>
      <c r="H22" s="21" t="s">
        <v>27</v>
      </c>
      <c r="I22" s="21" t="s">
        <v>134</v>
      </c>
      <c r="J22" s="9">
        <v>58.4</v>
      </c>
      <c r="K22" s="9">
        <v>63.5</v>
      </c>
      <c r="L22" s="9">
        <v>0</v>
      </c>
      <c r="M22" s="9"/>
      <c r="N22" s="9">
        <v>30.3475</v>
      </c>
      <c r="O22" s="13"/>
      <c r="P22" s="14">
        <v>83.4</v>
      </c>
      <c r="Q22" s="8">
        <f t="shared" si="0"/>
        <v>72.0475</v>
      </c>
      <c r="R22" s="21" t="s">
        <v>83</v>
      </c>
      <c r="S22" s="21" t="s">
        <v>135</v>
      </c>
      <c r="T22" s="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pans="1:255" s="2" customFormat="1" ht="45" customHeight="1">
      <c r="A23" s="8">
        <v>20</v>
      </c>
      <c r="B23" s="21" t="s">
        <v>136</v>
      </c>
      <c r="C23" s="21" t="s">
        <v>137</v>
      </c>
      <c r="D23" s="21" t="s">
        <v>138</v>
      </c>
      <c r="E23" s="21" t="s">
        <v>37</v>
      </c>
      <c r="F23" s="9">
        <v>1</v>
      </c>
      <c r="G23" s="21" t="s">
        <v>139</v>
      </c>
      <c r="H23" s="21" t="s">
        <v>51</v>
      </c>
      <c r="I23" s="21" t="s">
        <v>140</v>
      </c>
      <c r="J23" s="9">
        <v>62.4</v>
      </c>
      <c r="K23" s="9">
        <v>69.5</v>
      </c>
      <c r="L23" s="9">
        <v>0</v>
      </c>
      <c r="M23" s="9"/>
      <c r="N23" s="9">
        <v>32.7975</v>
      </c>
      <c r="O23" s="13"/>
      <c r="P23" s="14">
        <v>84.4</v>
      </c>
      <c r="Q23" s="8">
        <f t="shared" si="0"/>
        <v>74.9975</v>
      </c>
      <c r="R23" s="21" t="s">
        <v>141</v>
      </c>
      <c r="S23" s="21" t="s">
        <v>142</v>
      </c>
      <c r="T23" s="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s="2" customFormat="1" ht="45" customHeight="1">
      <c r="A24" s="8">
        <v>21</v>
      </c>
      <c r="B24" s="21" t="s">
        <v>136</v>
      </c>
      <c r="C24" s="21" t="s">
        <v>143</v>
      </c>
      <c r="D24" s="21" t="s">
        <v>144</v>
      </c>
      <c r="E24" s="21" t="s">
        <v>37</v>
      </c>
      <c r="F24" s="9">
        <v>1</v>
      </c>
      <c r="G24" s="9" t="s">
        <v>145</v>
      </c>
      <c r="H24" s="9" t="s">
        <v>51</v>
      </c>
      <c r="I24" s="15" t="s">
        <v>146</v>
      </c>
      <c r="J24" s="10">
        <v>62.4</v>
      </c>
      <c r="K24" s="10">
        <v>61.5</v>
      </c>
      <c r="L24" s="10">
        <v>0</v>
      </c>
      <c r="M24" s="16"/>
      <c r="N24" s="10">
        <v>30.9975</v>
      </c>
      <c r="O24" s="13"/>
      <c r="P24" s="14">
        <v>81.4</v>
      </c>
      <c r="Q24" s="8">
        <f t="shared" si="0"/>
        <v>71.6975</v>
      </c>
      <c r="R24" s="10" t="s">
        <v>141</v>
      </c>
      <c r="S24" s="9" t="s">
        <v>147</v>
      </c>
      <c r="T24" s="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 s="2" customFormat="1" ht="45" customHeight="1">
      <c r="A25" s="8">
        <v>22</v>
      </c>
      <c r="B25" s="21" t="s">
        <v>148</v>
      </c>
      <c r="C25" s="21" t="s">
        <v>149</v>
      </c>
      <c r="D25" s="21" t="s">
        <v>150</v>
      </c>
      <c r="E25" s="21" t="s">
        <v>25</v>
      </c>
      <c r="F25" s="9">
        <v>1</v>
      </c>
      <c r="G25" s="21" t="s">
        <v>151</v>
      </c>
      <c r="H25" s="21" t="s">
        <v>27</v>
      </c>
      <c r="I25" s="21" t="s">
        <v>152</v>
      </c>
      <c r="J25" s="9">
        <v>59.2</v>
      </c>
      <c r="K25" s="9">
        <v>68.5</v>
      </c>
      <c r="L25" s="9">
        <v>0</v>
      </c>
      <c r="M25" s="9"/>
      <c r="N25" s="9">
        <v>31.6925</v>
      </c>
      <c r="O25" s="13"/>
      <c r="P25" s="14">
        <v>80.6</v>
      </c>
      <c r="Q25" s="8">
        <f t="shared" si="0"/>
        <v>71.99249999999999</v>
      </c>
      <c r="R25" s="21" t="s">
        <v>153</v>
      </c>
      <c r="S25" s="21" t="s">
        <v>154</v>
      </c>
      <c r="T25" s="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s="2" customFormat="1" ht="45" customHeight="1">
      <c r="A26" s="8">
        <v>23</v>
      </c>
      <c r="B26" s="21" t="s">
        <v>148</v>
      </c>
      <c r="C26" s="21" t="s">
        <v>149</v>
      </c>
      <c r="D26" s="21" t="s">
        <v>150</v>
      </c>
      <c r="E26" s="21" t="s">
        <v>25</v>
      </c>
      <c r="F26" s="9">
        <v>2</v>
      </c>
      <c r="G26" s="10" t="s">
        <v>155</v>
      </c>
      <c r="H26" s="21" t="s">
        <v>51</v>
      </c>
      <c r="I26" s="15" t="s">
        <v>156</v>
      </c>
      <c r="J26" s="10">
        <v>58.4</v>
      </c>
      <c r="K26" s="10">
        <v>67.5</v>
      </c>
      <c r="L26" s="10">
        <v>0</v>
      </c>
      <c r="M26" s="16"/>
      <c r="N26" s="10">
        <v>31.2475</v>
      </c>
      <c r="O26" s="13"/>
      <c r="P26" s="14">
        <v>80.6</v>
      </c>
      <c r="Q26" s="8">
        <f t="shared" si="0"/>
        <v>71.5475</v>
      </c>
      <c r="R26" s="10" t="s">
        <v>157</v>
      </c>
      <c r="S26" s="9" t="s">
        <v>158</v>
      </c>
      <c r="T26" s="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s="2" customFormat="1" ht="45" customHeight="1">
      <c r="A27" s="8">
        <v>24</v>
      </c>
      <c r="B27" s="21" t="s">
        <v>159</v>
      </c>
      <c r="C27" s="21" t="s">
        <v>160</v>
      </c>
      <c r="D27" s="21" t="s">
        <v>161</v>
      </c>
      <c r="E27" s="21" t="s">
        <v>25</v>
      </c>
      <c r="F27" s="9">
        <v>1</v>
      </c>
      <c r="G27" s="10" t="s">
        <v>162</v>
      </c>
      <c r="H27" s="21" t="s">
        <v>27</v>
      </c>
      <c r="I27" s="15" t="s">
        <v>163</v>
      </c>
      <c r="J27" s="10">
        <v>60</v>
      </c>
      <c r="K27" s="10">
        <v>64.5</v>
      </c>
      <c r="L27" s="10">
        <v>0</v>
      </c>
      <c r="M27" s="16"/>
      <c r="N27" s="10">
        <v>31.0125</v>
      </c>
      <c r="O27" s="13"/>
      <c r="P27" s="14">
        <v>87.6</v>
      </c>
      <c r="Q27" s="8">
        <f t="shared" si="0"/>
        <v>74.8125</v>
      </c>
      <c r="R27" s="10" t="s">
        <v>164</v>
      </c>
      <c r="S27" s="21" t="s">
        <v>73</v>
      </c>
      <c r="T27" s="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s="2" customFormat="1" ht="45" customHeight="1">
      <c r="A28" s="8">
        <v>25</v>
      </c>
      <c r="B28" s="21" t="s">
        <v>159</v>
      </c>
      <c r="C28" s="21" t="s">
        <v>160</v>
      </c>
      <c r="D28" s="21" t="s">
        <v>161</v>
      </c>
      <c r="E28" s="21" t="s">
        <v>25</v>
      </c>
      <c r="F28" s="9">
        <v>2</v>
      </c>
      <c r="G28" s="21" t="s">
        <v>165</v>
      </c>
      <c r="H28" s="21" t="s">
        <v>27</v>
      </c>
      <c r="I28" s="21" t="s">
        <v>166</v>
      </c>
      <c r="J28" s="9">
        <v>56</v>
      </c>
      <c r="K28" s="9">
        <v>62.5</v>
      </c>
      <c r="L28" s="9">
        <v>0</v>
      </c>
      <c r="M28" s="9"/>
      <c r="N28" s="9">
        <v>29.4625</v>
      </c>
      <c r="O28" s="13"/>
      <c r="P28" s="14">
        <v>82.8</v>
      </c>
      <c r="Q28" s="8">
        <f t="shared" si="0"/>
        <v>70.8625</v>
      </c>
      <c r="R28" s="21" t="s">
        <v>167</v>
      </c>
      <c r="S28" s="21" t="s">
        <v>73</v>
      </c>
      <c r="T28" s="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s="2" customFormat="1" ht="45" customHeight="1">
      <c r="A29" s="8">
        <v>26</v>
      </c>
      <c r="B29" s="21" t="s">
        <v>168</v>
      </c>
      <c r="C29" s="21" t="s">
        <v>169</v>
      </c>
      <c r="D29" s="21" t="s">
        <v>170</v>
      </c>
      <c r="E29" s="21" t="s">
        <v>37</v>
      </c>
      <c r="F29" s="9">
        <v>1</v>
      </c>
      <c r="G29" s="21" t="s">
        <v>171</v>
      </c>
      <c r="H29" s="21" t="s">
        <v>27</v>
      </c>
      <c r="I29" s="21" t="s">
        <v>172</v>
      </c>
      <c r="J29" s="9">
        <v>61.6</v>
      </c>
      <c r="K29" s="9">
        <v>64.5</v>
      </c>
      <c r="L29" s="9">
        <v>0</v>
      </c>
      <c r="M29" s="9"/>
      <c r="N29" s="9">
        <v>31.4525</v>
      </c>
      <c r="O29" s="13"/>
      <c r="P29" s="14">
        <v>85.4</v>
      </c>
      <c r="Q29" s="8">
        <f t="shared" si="0"/>
        <v>74.1525</v>
      </c>
      <c r="R29" s="21" t="s">
        <v>53</v>
      </c>
      <c r="S29" s="21" t="s">
        <v>173</v>
      </c>
      <c r="T29" s="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s="2" customFormat="1" ht="45" customHeight="1">
      <c r="A30" s="8">
        <v>27</v>
      </c>
      <c r="B30" s="21" t="s">
        <v>168</v>
      </c>
      <c r="C30" s="21" t="s">
        <v>174</v>
      </c>
      <c r="D30" s="21" t="s">
        <v>175</v>
      </c>
      <c r="E30" s="21" t="s">
        <v>37</v>
      </c>
      <c r="F30" s="9">
        <v>1</v>
      </c>
      <c r="G30" s="21" t="s">
        <v>176</v>
      </c>
      <c r="H30" s="21" t="s">
        <v>27</v>
      </c>
      <c r="I30" s="21" t="s">
        <v>177</v>
      </c>
      <c r="J30" s="9">
        <v>52</v>
      </c>
      <c r="K30" s="9">
        <v>61.5</v>
      </c>
      <c r="L30" s="9">
        <v>0</v>
      </c>
      <c r="M30" s="9"/>
      <c r="N30" s="9">
        <v>28.1375</v>
      </c>
      <c r="O30" s="13"/>
      <c r="P30" s="14">
        <v>82.1</v>
      </c>
      <c r="Q30" s="8">
        <f t="shared" si="0"/>
        <v>69.1875</v>
      </c>
      <c r="R30" s="21" t="s">
        <v>178</v>
      </c>
      <c r="S30" s="21" t="s">
        <v>179</v>
      </c>
      <c r="T30" s="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</row>
    <row r="31" spans="1:255" s="2" customFormat="1" ht="45" customHeight="1">
      <c r="A31" s="8">
        <v>28</v>
      </c>
      <c r="B31" s="21" t="s">
        <v>180</v>
      </c>
      <c r="C31" s="21" t="s">
        <v>181</v>
      </c>
      <c r="D31" s="21" t="s">
        <v>182</v>
      </c>
      <c r="E31" s="21" t="s">
        <v>37</v>
      </c>
      <c r="F31" s="9">
        <v>1</v>
      </c>
      <c r="G31" s="21" t="s">
        <v>183</v>
      </c>
      <c r="H31" s="21" t="s">
        <v>27</v>
      </c>
      <c r="I31" s="21" t="s">
        <v>184</v>
      </c>
      <c r="J31" s="9">
        <v>56</v>
      </c>
      <c r="K31" s="9">
        <v>63.5</v>
      </c>
      <c r="L31" s="9">
        <v>0</v>
      </c>
      <c r="M31" s="9"/>
      <c r="N31" s="9">
        <v>29.6875</v>
      </c>
      <c r="O31" s="13"/>
      <c r="P31" s="14">
        <v>82.5</v>
      </c>
      <c r="Q31" s="8">
        <f t="shared" si="0"/>
        <v>70.9375</v>
      </c>
      <c r="R31" s="21" t="s">
        <v>185</v>
      </c>
      <c r="S31" s="21" t="s">
        <v>186</v>
      </c>
      <c r="T31" s="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pans="1:255" s="2" customFormat="1" ht="45" customHeight="1">
      <c r="A32" s="8">
        <v>29</v>
      </c>
      <c r="B32" s="21" t="s">
        <v>180</v>
      </c>
      <c r="C32" s="21" t="s">
        <v>187</v>
      </c>
      <c r="D32" s="21" t="s">
        <v>188</v>
      </c>
      <c r="E32" s="21" t="s">
        <v>37</v>
      </c>
      <c r="F32" s="9">
        <v>1</v>
      </c>
      <c r="G32" s="21" t="s">
        <v>189</v>
      </c>
      <c r="H32" s="21" t="s">
        <v>51</v>
      </c>
      <c r="I32" s="21" t="s">
        <v>190</v>
      </c>
      <c r="J32" s="9">
        <v>58.4</v>
      </c>
      <c r="K32" s="9">
        <v>56.5</v>
      </c>
      <c r="L32" s="9">
        <v>0</v>
      </c>
      <c r="M32" s="9"/>
      <c r="N32" s="9">
        <v>28.7725</v>
      </c>
      <c r="O32" s="13"/>
      <c r="P32" s="14">
        <v>80.5</v>
      </c>
      <c r="Q32" s="8">
        <f t="shared" si="0"/>
        <v>69.02250000000001</v>
      </c>
      <c r="R32" s="21" t="s">
        <v>191</v>
      </c>
      <c r="S32" s="21" t="s">
        <v>73</v>
      </c>
      <c r="T32" s="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</row>
    <row r="33" spans="1:255" s="2" customFormat="1" ht="45" customHeight="1">
      <c r="A33" s="8">
        <v>30</v>
      </c>
      <c r="B33" s="21" t="s">
        <v>192</v>
      </c>
      <c r="C33" s="21" t="s">
        <v>193</v>
      </c>
      <c r="D33" s="21" t="s">
        <v>194</v>
      </c>
      <c r="E33" s="21" t="s">
        <v>25</v>
      </c>
      <c r="F33" s="9">
        <v>1</v>
      </c>
      <c r="G33" s="21" t="s">
        <v>195</v>
      </c>
      <c r="H33" s="21" t="s">
        <v>51</v>
      </c>
      <c r="I33" s="21" t="s">
        <v>196</v>
      </c>
      <c r="J33" s="9">
        <v>56.8</v>
      </c>
      <c r="K33" s="9">
        <v>63.5</v>
      </c>
      <c r="L33" s="9">
        <v>0</v>
      </c>
      <c r="M33" s="9"/>
      <c r="N33" s="9">
        <v>29.9075</v>
      </c>
      <c r="O33" s="13"/>
      <c r="P33" s="14">
        <v>84</v>
      </c>
      <c r="Q33" s="8">
        <f t="shared" si="0"/>
        <v>71.9075</v>
      </c>
      <c r="R33" s="21" t="s">
        <v>197</v>
      </c>
      <c r="S33" s="21" t="s">
        <v>198</v>
      </c>
      <c r="T33" s="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</row>
    <row r="34" spans="1:255" s="2" customFormat="1" ht="45" customHeight="1">
      <c r="A34" s="8">
        <v>31</v>
      </c>
      <c r="B34" s="21" t="s">
        <v>192</v>
      </c>
      <c r="C34" s="21" t="s">
        <v>193</v>
      </c>
      <c r="D34" s="21" t="s">
        <v>194</v>
      </c>
      <c r="E34" s="21" t="s">
        <v>25</v>
      </c>
      <c r="F34" s="9">
        <v>2</v>
      </c>
      <c r="G34" s="21" t="s">
        <v>199</v>
      </c>
      <c r="H34" s="21" t="s">
        <v>51</v>
      </c>
      <c r="I34" s="21" t="s">
        <v>200</v>
      </c>
      <c r="J34" s="9">
        <v>59.2</v>
      </c>
      <c r="K34" s="9">
        <v>60</v>
      </c>
      <c r="L34" s="9">
        <v>0</v>
      </c>
      <c r="M34" s="9"/>
      <c r="N34" s="9">
        <v>29.78</v>
      </c>
      <c r="O34" s="13"/>
      <c r="P34" s="14">
        <v>83.8</v>
      </c>
      <c r="Q34" s="8">
        <f t="shared" si="0"/>
        <v>71.68</v>
      </c>
      <c r="R34" s="21" t="s">
        <v>201</v>
      </c>
      <c r="S34" s="21" t="s">
        <v>202</v>
      </c>
      <c r="T34" s="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</row>
    <row r="35" spans="1:255" s="2" customFormat="1" ht="45" customHeight="1">
      <c r="A35" s="8">
        <v>32</v>
      </c>
      <c r="B35" s="21" t="s">
        <v>203</v>
      </c>
      <c r="C35" s="21" t="s">
        <v>193</v>
      </c>
      <c r="D35" s="21" t="s">
        <v>204</v>
      </c>
      <c r="E35" s="21" t="s">
        <v>37</v>
      </c>
      <c r="F35" s="9">
        <v>1</v>
      </c>
      <c r="G35" s="21" t="s">
        <v>205</v>
      </c>
      <c r="H35" s="21" t="s">
        <v>51</v>
      </c>
      <c r="I35" s="21" t="s">
        <v>206</v>
      </c>
      <c r="J35" s="9">
        <v>52</v>
      </c>
      <c r="K35" s="9">
        <v>66</v>
      </c>
      <c r="L35" s="9">
        <v>0</v>
      </c>
      <c r="M35" s="9"/>
      <c r="N35" s="9">
        <v>29.15</v>
      </c>
      <c r="O35" s="13"/>
      <c r="P35" s="14">
        <v>83.3</v>
      </c>
      <c r="Q35" s="8">
        <f t="shared" si="0"/>
        <v>70.8</v>
      </c>
      <c r="R35" s="21" t="s">
        <v>197</v>
      </c>
      <c r="S35" s="21" t="s">
        <v>207</v>
      </c>
      <c r="T35" s="8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pans="1:255" s="2" customFormat="1" ht="45" customHeight="1">
      <c r="A36" s="8">
        <v>33</v>
      </c>
      <c r="B36" s="21" t="s">
        <v>208</v>
      </c>
      <c r="C36" s="21" t="s">
        <v>209</v>
      </c>
      <c r="D36" s="21" t="s">
        <v>210</v>
      </c>
      <c r="E36" s="21" t="s">
        <v>37</v>
      </c>
      <c r="F36" s="9">
        <v>1</v>
      </c>
      <c r="G36" s="21" t="s">
        <v>211</v>
      </c>
      <c r="H36" s="21" t="s">
        <v>51</v>
      </c>
      <c r="I36" s="21" t="s">
        <v>212</v>
      </c>
      <c r="J36" s="9">
        <v>60</v>
      </c>
      <c r="K36" s="9">
        <v>61.5</v>
      </c>
      <c r="L36" s="9">
        <v>0</v>
      </c>
      <c r="M36" s="9"/>
      <c r="N36" s="9">
        <v>30.3375</v>
      </c>
      <c r="O36" s="13"/>
      <c r="P36" s="14">
        <v>78.2</v>
      </c>
      <c r="Q36" s="8">
        <f t="shared" si="0"/>
        <v>69.4375</v>
      </c>
      <c r="R36" s="21" t="s">
        <v>213</v>
      </c>
      <c r="S36" s="21" t="s">
        <v>214</v>
      </c>
      <c r="T36" s="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</row>
    <row r="37" spans="1:255" s="2" customFormat="1" ht="45" customHeight="1">
      <c r="A37" s="8">
        <v>34</v>
      </c>
      <c r="B37" s="21" t="s">
        <v>215</v>
      </c>
      <c r="C37" s="21" t="s">
        <v>216</v>
      </c>
      <c r="D37" s="21" t="s">
        <v>217</v>
      </c>
      <c r="E37" s="21" t="s">
        <v>37</v>
      </c>
      <c r="F37" s="9">
        <v>1</v>
      </c>
      <c r="G37" s="21" t="s">
        <v>218</v>
      </c>
      <c r="H37" s="21" t="s">
        <v>51</v>
      </c>
      <c r="I37" s="21" t="s">
        <v>219</v>
      </c>
      <c r="J37" s="9">
        <v>68.8</v>
      </c>
      <c r="K37" s="9">
        <v>60.5</v>
      </c>
      <c r="L37" s="9">
        <v>0</v>
      </c>
      <c r="M37" s="9"/>
      <c r="N37" s="9">
        <v>32.5325</v>
      </c>
      <c r="O37" s="13"/>
      <c r="P37" s="14">
        <v>84.5</v>
      </c>
      <c r="Q37" s="8">
        <f t="shared" si="0"/>
        <v>74.7825</v>
      </c>
      <c r="R37" s="21" t="s">
        <v>220</v>
      </c>
      <c r="S37" s="21" t="s">
        <v>207</v>
      </c>
      <c r="T37" s="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1:255" s="2" customFormat="1" ht="45" customHeight="1">
      <c r="A38" s="8">
        <v>35</v>
      </c>
      <c r="B38" s="21" t="s">
        <v>221</v>
      </c>
      <c r="C38" s="21" t="s">
        <v>222</v>
      </c>
      <c r="D38" s="21" t="s">
        <v>223</v>
      </c>
      <c r="E38" s="21" t="s">
        <v>106</v>
      </c>
      <c r="F38" s="9">
        <v>1</v>
      </c>
      <c r="G38" s="21" t="s">
        <v>224</v>
      </c>
      <c r="H38" s="21" t="s">
        <v>27</v>
      </c>
      <c r="I38" s="21" t="s">
        <v>225</v>
      </c>
      <c r="J38" s="9">
        <v>64.8</v>
      </c>
      <c r="K38" s="9">
        <v>61</v>
      </c>
      <c r="L38" s="9">
        <v>0</v>
      </c>
      <c r="M38" s="9"/>
      <c r="N38" s="9">
        <v>31.545</v>
      </c>
      <c r="O38" s="13"/>
      <c r="P38" s="14">
        <v>83.2</v>
      </c>
      <c r="Q38" s="8">
        <f t="shared" si="0"/>
        <v>73.14500000000001</v>
      </c>
      <c r="R38" s="21" t="s">
        <v>164</v>
      </c>
      <c r="S38" s="21" t="s">
        <v>226</v>
      </c>
      <c r="T38" s="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pans="1:255" s="2" customFormat="1" ht="45" customHeight="1">
      <c r="A39" s="8">
        <v>36</v>
      </c>
      <c r="B39" s="21" t="s">
        <v>221</v>
      </c>
      <c r="C39" s="21" t="s">
        <v>222</v>
      </c>
      <c r="D39" s="21" t="s">
        <v>223</v>
      </c>
      <c r="E39" s="21" t="s">
        <v>106</v>
      </c>
      <c r="F39" s="9">
        <v>2</v>
      </c>
      <c r="G39" s="21" t="s">
        <v>227</v>
      </c>
      <c r="H39" s="21" t="s">
        <v>51</v>
      </c>
      <c r="I39" s="21" t="s">
        <v>228</v>
      </c>
      <c r="J39" s="9">
        <v>54.4</v>
      </c>
      <c r="K39" s="9">
        <v>66.5</v>
      </c>
      <c r="L39" s="9">
        <v>0</v>
      </c>
      <c r="M39" s="9"/>
      <c r="N39" s="9">
        <v>29.9225</v>
      </c>
      <c r="O39" s="13"/>
      <c r="P39" s="14">
        <v>85.7</v>
      </c>
      <c r="Q39" s="8">
        <f t="shared" si="0"/>
        <v>72.77250000000001</v>
      </c>
      <c r="R39" s="21" t="s">
        <v>229</v>
      </c>
      <c r="S39" s="21" t="s">
        <v>230</v>
      </c>
      <c r="T39" s="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</row>
    <row r="40" spans="1:255" s="2" customFormat="1" ht="45" customHeight="1">
      <c r="A40" s="8">
        <v>37</v>
      </c>
      <c r="B40" s="21" t="s">
        <v>221</v>
      </c>
      <c r="C40" s="21" t="s">
        <v>222</v>
      </c>
      <c r="D40" s="21" t="s">
        <v>223</v>
      </c>
      <c r="E40" s="21" t="s">
        <v>106</v>
      </c>
      <c r="F40" s="9">
        <v>3</v>
      </c>
      <c r="G40" s="21" t="s">
        <v>231</v>
      </c>
      <c r="H40" s="21" t="s">
        <v>27</v>
      </c>
      <c r="I40" s="21" t="s">
        <v>232</v>
      </c>
      <c r="J40" s="9">
        <v>57.6</v>
      </c>
      <c r="K40" s="9">
        <v>65.5</v>
      </c>
      <c r="L40" s="9">
        <v>0</v>
      </c>
      <c r="M40" s="9"/>
      <c r="N40" s="9">
        <v>30.5775</v>
      </c>
      <c r="O40" s="13"/>
      <c r="P40" s="14">
        <v>81.9</v>
      </c>
      <c r="Q40" s="8">
        <f t="shared" si="0"/>
        <v>71.5275</v>
      </c>
      <c r="R40" s="21" t="s">
        <v>233</v>
      </c>
      <c r="S40" s="21" t="s">
        <v>73</v>
      </c>
      <c r="T40" s="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</row>
    <row r="41" spans="1:255" s="2" customFormat="1" ht="45" customHeight="1">
      <c r="A41" s="8">
        <v>38</v>
      </c>
      <c r="B41" s="21" t="s">
        <v>221</v>
      </c>
      <c r="C41" s="21" t="s">
        <v>234</v>
      </c>
      <c r="D41" s="21" t="s">
        <v>235</v>
      </c>
      <c r="E41" s="21" t="s">
        <v>25</v>
      </c>
      <c r="F41" s="9">
        <v>1</v>
      </c>
      <c r="G41" s="21" t="s">
        <v>236</v>
      </c>
      <c r="H41" s="21" t="s">
        <v>51</v>
      </c>
      <c r="I41" s="21" t="s">
        <v>237</v>
      </c>
      <c r="J41" s="9">
        <v>57.6</v>
      </c>
      <c r="K41" s="9">
        <v>58</v>
      </c>
      <c r="L41" s="9">
        <v>0</v>
      </c>
      <c r="M41" s="9"/>
      <c r="N41" s="9">
        <v>28.89</v>
      </c>
      <c r="O41" s="13"/>
      <c r="P41" s="14">
        <v>84.9</v>
      </c>
      <c r="Q41" s="8">
        <f t="shared" si="0"/>
        <v>71.34</v>
      </c>
      <c r="R41" s="21" t="s">
        <v>164</v>
      </c>
      <c r="S41" s="21" t="s">
        <v>238</v>
      </c>
      <c r="T41" s="8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</row>
    <row r="42" spans="1:255" s="2" customFormat="1" ht="45" customHeight="1">
      <c r="A42" s="8">
        <v>39</v>
      </c>
      <c r="B42" s="21" t="s">
        <v>221</v>
      </c>
      <c r="C42" s="21" t="s">
        <v>234</v>
      </c>
      <c r="D42" s="21" t="s">
        <v>235</v>
      </c>
      <c r="E42" s="21" t="s">
        <v>25</v>
      </c>
      <c r="F42" s="9">
        <v>2</v>
      </c>
      <c r="G42" s="21" t="s">
        <v>239</v>
      </c>
      <c r="H42" s="21" t="s">
        <v>27</v>
      </c>
      <c r="I42" s="21" t="s">
        <v>240</v>
      </c>
      <c r="J42" s="9">
        <v>67.2</v>
      </c>
      <c r="K42" s="9">
        <v>56</v>
      </c>
      <c r="L42" s="9">
        <v>0</v>
      </c>
      <c r="M42" s="9"/>
      <c r="N42" s="9">
        <v>31.08</v>
      </c>
      <c r="O42" s="13"/>
      <c r="P42" s="14">
        <v>74.8</v>
      </c>
      <c r="Q42" s="8">
        <f t="shared" si="0"/>
        <v>68.47999999999999</v>
      </c>
      <c r="R42" s="21" t="s">
        <v>83</v>
      </c>
      <c r="S42" s="21" t="s">
        <v>241</v>
      </c>
      <c r="T42" s="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</row>
    <row r="43" spans="1:255" s="2" customFormat="1" ht="45" customHeight="1">
      <c r="A43" s="8">
        <v>40</v>
      </c>
      <c r="B43" s="21" t="s">
        <v>221</v>
      </c>
      <c r="C43" s="21" t="s">
        <v>242</v>
      </c>
      <c r="D43" s="21" t="s">
        <v>243</v>
      </c>
      <c r="E43" s="21" t="s">
        <v>244</v>
      </c>
      <c r="F43" s="9">
        <v>1</v>
      </c>
      <c r="G43" s="10" t="s">
        <v>245</v>
      </c>
      <c r="H43" s="21" t="s">
        <v>51</v>
      </c>
      <c r="I43" s="15" t="s">
        <v>246</v>
      </c>
      <c r="J43" s="10">
        <v>58.4</v>
      </c>
      <c r="K43" s="10">
        <v>60.5</v>
      </c>
      <c r="L43" s="10">
        <v>0</v>
      </c>
      <c r="M43" s="16"/>
      <c r="N43" s="10">
        <v>29.6725</v>
      </c>
      <c r="O43" s="13"/>
      <c r="P43" s="14">
        <v>83.7</v>
      </c>
      <c r="Q43" s="8">
        <f t="shared" si="0"/>
        <v>71.52250000000001</v>
      </c>
      <c r="R43" s="10" t="s">
        <v>247</v>
      </c>
      <c r="S43" s="9" t="s">
        <v>248</v>
      </c>
      <c r="T43" s="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s="2" customFormat="1" ht="45" customHeight="1">
      <c r="A44" s="8">
        <v>41</v>
      </c>
      <c r="B44" s="21" t="s">
        <v>221</v>
      </c>
      <c r="C44" s="21" t="s">
        <v>242</v>
      </c>
      <c r="D44" s="21" t="s">
        <v>243</v>
      </c>
      <c r="E44" s="21" t="s">
        <v>244</v>
      </c>
      <c r="F44" s="9">
        <v>2</v>
      </c>
      <c r="G44" s="10" t="s">
        <v>249</v>
      </c>
      <c r="H44" s="21" t="s">
        <v>27</v>
      </c>
      <c r="I44" s="15" t="s">
        <v>250</v>
      </c>
      <c r="J44" s="10">
        <v>60.8</v>
      </c>
      <c r="K44" s="10">
        <v>65.5</v>
      </c>
      <c r="L44" s="10">
        <v>0</v>
      </c>
      <c r="M44" s="16"/>
      <c r="N44" s="10">
        <v>31.4575</v>
      </c>
      <c r="O44" s="13"/>
      <c r="P44" s="14">
        <v>79.6</v>
      </c>
      <c r="Q44" s="8">
        <f t="shared" si="0"/>
        <v>71.2575</v>
      </c>
      <c r="R44" s="10" t="s">
        <v>141</v>
      </c>
      <c r="S44" s="21" t="s">
        <v>73</v>
      </c>
      <c r="T44" s="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pans="1:255" s="2" customFormat="1" ht="45" customHeight="1">
      <c r="A45" s="8">
        <v>42</v>
      </c>
      <c r="B45" s="21" t="s">
        <v>221</v>
      </c>
      <c r="C45" s="21" t="s">
        <v>242</v>
      </c>
      <c r="D45" s="21" t="s">
        <v>243</v>
      </c>
      <c r="E45" s="21" t="s">
        <v>244</v>
      </c>
      <c r="F45" s="9">
        <v>3</v>
      </c>
      <c r="G45" s="10" t="s">
        <v>251</v>
      </c>
      <c r="H45" s="21" t="s">
        <v>27</v>
      </c>
      <c r="I45" s="15" t="s">
        <v>252</v>
      </c>
      <c r="J45" s="10">
        <v>62.4</v>
      </c>
      <c r="K45" s="10">
        <v>57.5</v>
      </c>
      <c r="L45" s="10">
        <v>0</v>
      </c>
      <c r="M45" s="16"/>
      <c r="N45" s="10">
        <v>30.0975</v>
      </c>
      <c r="O45" s="13"/>
      <c r="P45" s="14">
        <v>81.2</v>
      </c>
      <c r="Q45" s="8">
        <f t="shared" si="0"/>
        <v>70.6975</v>
      </c>
      <c r="R45" s="10" t="s">
        <v>253</v>
      </c>
      <c r="S45" s="9" t="s">
        <v>254</v>
      </c>
      <c r="T45" s="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pans="1:255" s="2" customFormat="1" ht="45" customHeight="1">
      <c r="A46" s="8">
        <v>43</v>
      </c>
      <c r="B46" s="21" t="s">
        <v>221</v>
      </c>
      <c r="C46" s="21" t="s">
        <v>242</v>
      </c>
      <c r="D46" s="21" t="s">
        <v>243</v>
      </c>
      <c r="E46" s="21" t="s">
        <v>244</v>
      </c>
      <c r="F46" s="9">
        <v>4</v>
      </c>
      <c r="G46" s="10" t="s">
        <v>255</v>
      </c>
      <c r="H46" s="21" t="s">
        <v>27</v>
      </c>
      <c r="I46" s="15" t="s">
        <v>256</v>
      </c>
      <c r="J46" s="10">
        <v>56.8</v>
      </c>
      <c r="K46" s="10">
        <v>63</v>
      </c>
      <c r="L46" s="10">
        <v>0</v>
      </c>
      <c r="M46" s="16"/>
      <c r="N46" s="10">
        <v>29.795</v>
      </c>
      <c r="O46" s="13"/>
      <c r="P46" s="14">
        <v>81.7</v>
      </c>
      <c r="Q46" s="8">
        <f t="shared" si="0"/>
        <v>70.64500000000001</v>
      </c>
      <c r="R46" s="10" t="s">
        <v>83</v>
      </c>
      <c r="S46" s="9" t="s">
        <v>257</v>
      </c>
      <c r="T46" s="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</row>
    <row r="47" spans="1:255" s="2" customFormat="1" ht="45" customHeight="1">
      <c r="A47" s="8">
        <v>44</v>
      </c>
      <c r="B47" s="21" t="s">
        <v>221</v>
      </c>
      <c r="C47" s="21" t="s">
        <v>258</v>
      </c>
      <c r="D47" s="21" t="s">
        <v>259</v>
      </c>
      <c r="E47" s="21" t="s">
        <v>37</v>
      </c>
      <c r="F47" s="9">
        <v>1</v>
      </c>
      <c r="G47" s="21" t="s">
        <v>260</v>
      </c>
      <c r="H47" s="21" t="s">
        <v>51</v>
      </c>
      <c r="I47" s="21" t="s">
        <v>261</v>
      </c>
      <c r="J47" s="9">
        <v>49.6</v>
      </c>
      <c r="K47" s="9">
        <v>60</v>
      </c>
      <c r="L47" s="9">
        <v>0</v>
      </c>
      <c r="M47" s="9"/>
      <c r="N47" s="9">
        <v>27.14</v>
      </c>
      <c r="O47" s="13"/>
      <c r="P47" s="14">
        <v>80.5</v>
      </c>
      <c r="Q47" s="8">
        <f t="shared" si="0"/>
        <v>67.39</v>
      </c>
      <c r="R47" s="21" t="s">
        <v>262</v>
      </c>
      <c r="S47" s="21" t="s">
        <v>263</v>
      </c>
      <c r="T47" s="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</row>
    <row r="48" spans="1:255" s="2" customFormat="1" ht="45" customHeight="1">
      <c r="A48" s="8">
        <v>45</v>
      </c>
      <c r="B48" s="21" t="s">
        <v>264</v>
      </c>
      <c r="C48" s="21" t="s">
        <v>265</v>
      </c>
      <c r="D48" s="21" t="s">
        <v>266</v>
      </c>
      <c r="E48" s="21" t="s">
        <v>37</v>
      </c>
      <c r="F48" s="9">
        <v>1</v>
      </c>
      <c r="G48" s="21" t="s">
        <v>267</v>
      </c>
      <c r="H48" s="21" t="s">
        <v>27</v>
      </c>
      <c r="I48" s="21" t="s">
        <v>268</v>
      </c>
      <c r="J48" s="9">
        <v>69.6</v>
      </c>
      <c r="K48" s="9">
        <v>67</v>
      </c>
      <c r="L48" s="9">
        <v>0</v>
      </c>
      <c r="M48" s="9"/>
      <c r="N48" s="9">
        <v>34.215</v>
      </c>
      <c r="O48" s="13"/>
      <c r="P48" s="14">
        <v>81.6</v>
      </c>
      <c r="Q48" s="8">
        <f t="shared" si="0"/>
        <v>75.015</v>
      </c>
      <c r="R48" s="21" t="s">
        <v>269</v>
      </c>
      <c r="S48" s="21" t="s">
        <v>73</v>
      </c>
      <c r="T48" s="8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</row>
    <row r="49" spans="1:255" s="2" customFormat="1" ht="45" customHeight="1">
      <c r="A49" s="8">
        <v>46</v>
      </c>
      <c r="B49" s="21" t="s">
        <v>270</v>
      </c>
      <c r="C49" s="21" t="s">
        <v>120</v>
      </c>
      <c r="D49" s="21" t="s">
        <v>271</v>
      </c>
      <c r="E49" s="21" t="s">
        <v>25</v>
      </c>
      <c r="F49" s="9">
        <v>1</v>
      </c>
      <c r="G49" s="21" t="s">
        <v>272</v>
      </c>
      <c r="H49" s="21" t="s">
        <v>51</v>
      </c>
      <c r="I49" s="21" t="s">
        <v>273</v>
      </c>
      <c r="J49" s="9">
        <v>63.2</v>
      </c>
      <c r="K49" s="9">
        <v>61.5</v>
      </c>
      <c r="L49" s="9">
        <v>0</v>
      </c>
      <c r="M49" s="9"/>
      <c r="N49" s="9">
        <v>31.2175</v>
      </c>
      <c r="O49" s="13"/>
      <c r="P49" s="14">
        <v>83</v>
      </c>
      <c r="Q49" s="8">
        <f t="shared" si="0"/>
        <v>72.7175</v>
      </c>
      <c r="R49" s="21" t="s">
        <v>274</v>
      </c>
      <c r="S49" s="21" t="s">
        <v>73</v>
      </c>
      <c r="T49" s="8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pans="1:255" s="2" customFormat="1" ht="45" customHeight="1">
      <c r="A50" s="8">
        <v>47</v>
      </c>
      <c r="B50" s="21" t="s">
        <v>270</v>
      </c>
      <c r="C50" s="21" t="s">
        <v>120</v>
      </c>
      <c r="D50" s="21" t="s">
        <v>271</v>
      </c>
      <c r="E50" s="21" t="s">
        <v>25</v>
      </c>
      <c r="F50" s="9">
        <v>2</v>
      </c>
      <c r="G50" s="21" t="s">
        <v>275</v>
      </c>
      <c r="H50" s="21" t="s">
        <v>27</v>
      </c>
      <c r="I50" s="21" t="s">
        <v>276</v>
      </c>
      <c r="J50" s="9">
        <v>56</v>
      </c>
      <c r="K50" s="9">
        <v>64.5</v>
      </c>
      <c r="L50" s="9">
        <v>0</v>
      </c>
      <c r="M50" s="9"/>
      <c r="N50" s="9">
        <v>29.9125</v>
      </c>
      <c r="O50" s="13"/>
      <c r="P50" s="14">
        <v>83.7</v>
      </c>
      <c r="Q50" s="8">
        <f t="shared" si="0"/>
        <v>71.7625</v>
      </c>
      <c r="R50" s="21" t="s">
        <v>277</v>
      </c>
      <c r="S50" s="21" t="s">
        <v>73</v>
      </c>
      <c r="T50" s="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</row>
    <row r="51" spans="1:255" s="2" customFormat="1" ht="45" customHeight="1">
      <c r="A51" s="8">
        <v>48</v>
      </c>
      <c r="B51" s="21" t="s">
        <v>278</v>
      </c>
      <c r="C51" s="21" t="s">
        <v>120</v>
      </c>
      <c r="D51" s="21" t="s">
        <v>279</v>
      </c>
      <c r="E51" s="21" t="s">
        <v>37</v>
      </c>
      <c r="F51" s="9">
        <v>1</v>
      </c>
      <c r="G51" s="21" t="s">
        <v>280</v>
      </c>
      <c r="H51" s="21" t="s">
        <v>27</v>
      </c>
      <c r="I51" s="21" t="s">
        <v>281</v>
      </c>
      <c r="J51" s="9">
        <v>56</v>
      </c>
      <c r="K51" s="9">
        <v>57.5</v>
      </c>
      <c r="L51" s="9">
        <v>0</v>
      </c>
      <c r="M51" s="9"/>
      <c r="N51" s="9">
        <v>28.3375</v>
      </c>
      <c r="O51" s="13"/>
      <c r="P51" s="14">
        <v>82.4</v>
      </c>
      <c r="Q51" s="8">
        <f t="shared" si="0"/>
        <v>69.5375</v>
      </c>
      <c r="R51" s="21" t="s">
        <v>191</v>
      </c>
      <c r="S51" s="21" t="s">
        <v>282</v>
      </c>
      <c r="T51" s="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</row>
    <row r="52" spans="1:255" s="2" customFormat="1" ht="45" customHeight="1">
      <c r="A52" s="8">
        <v>49</v>
      </c>
      <c r="B52" s="21" t="s">
        <v>283</v>
      </c>
      <c r="C52" s="21" t="s">
        <v>120</v>
      </c>
      <c r="D52" s="21" t="s">
        <v>284</v>
      </c>
      <c r="E52" s="21" t="s">
        <v>37</v>
      </c>
      <c r="F52" s="9">
        <v>1</v>
      </c>
      <c r="G52" s="21" t="s">
        <v>285</v>
      </c>
      <c r="H52" s="21" t="s">
        <v>51</v>
      </c>
      <c r="I52" s="21" t="s">
        <v>286</v>
      </c>
      <c r="J52" s="9">
        <v>58.4</v>
      </c>
      <c r="K52" s="9">
        <v>61</v>
      </c>
      <c r="L52" s="9">
        <v>0</v>
      </c>
      <c r="M52" s="9"/>
      <c r="N52" s="9">
        <v>29.785</v>
      </c>
      <c r="O52" s="13"/>
      <c r="P52" s="14">
        <v>80.2</v>
      </c>
      <c r="Q52" s="8">
        <f t="shared" si="0"/>
        <v>69.885</v>
      </c>
      <c r="R52" s="21" t="s">
        <v>287</v>
      </c>
      <c r="S52" s="21" t="s">
        <v>73</v>
      </c>
      <c r="T52" s="8" t="s">
        <v>288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</row>
    <row r="53" spans="1:255" s="2" customFormat="1" ht="45" customHeight="1">
      <c r="A53" s="8">
        <v>50</v>
      </c>
      <c r="B53" s="21" t="s">
        <v>289</v>
      </c>
      <c r="C53" s="21" t="s">
        <v>290</v>
      </c>
      <c r="D53" s="21" t="s">
        <v>291</v>
      </c>
      <c r="E53" s="21" t="s">
        <v>37</v>
      </c>
      <c r="F53" s="9">
        <v>1</v>
      </c>
      <c r="G53" s="21" t="s">
        <v>292</v>
      </c>
      <c r="H53" s="21" t="s">
        <v>51</v>
      </c>
      <c r="I53" s="21" t="s">
        <v>293</v>
      </c>
      <c r="J53" s="9">
        <v>60</v>
      </c>
      <c r="K53" s="9">
        <v>63.5</v>
      </c>
      <c r="L53" s="9">
        <v>0</v>
      </c>
      <c r="M53" s="9"/>
      <c r="N53" s="9">
        <v>30.7875</v>
      </c>
      <c r="O53" s="13"/>
      <c r="P53" s="14">
        <v>81.4</v>
      </c>
      <c r="Q53" s="8">
        <f t="shared" si="0"/>
        <v>71.48750000000001</v>
      </c>
      <c r="R53" s="21" t="s">
        <v>294</v>
      </c>
      <c r="S53" s="21" t="s">
        <v>295</v>
      </c>
      <c r="T53" s="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</row>
    <row r="54" spans="1:255" s="2" customFormat="1" ht="45" customHeight="1">
      <c r="A54" s="8">
        <v>51</v>
      </c>
      <c r="B54" s="21" t="s">
        <v>289</v>
      </c>
      <c r="C54" s="21" t="s">
        <v>296</v>
      </c>
      <c r="D54" s="21" t="s">
        <v>297</v>
      </c>
      <c r="E54" s="21" t="s">
        <v>37</v>
      </c>
      <c r="F54" s="9">
        <v>1</v>
      </c>
      <c r="G54" s="21" t="s">
        <v>298</v>
      </c>
      <c r="H54" s="21" t="s">
        <v>51</v>
      </c>
      <c r="I54" s="21" t="s">
        <v>299</v>
      </c>
      <c r="J54" s="9">
        <v>66.4</v>
      </c>
      <c r="K54" s="9">
        <v>74</v>
      </c>
      <c r="L54" s="9">
        <v>0</v>
      </c>
      <c r="M54" s="9"/>
      <c r="N54" s="9">
        <v>34.91</v>
      </c>
      <c r="O54" s="13"/>
      <c r="P54" s="14">
        <v>84.5</v>
      </c>
      <c r="Q54" s="8">
        <f t="shared" si="0"/>
        <v>77.16</v>
      </c>
      <c r="R54" s="21" t="s">
        <v>300</v>
      </c>
      <c r="S54" s="21" t="s">
        <v>301</v>
      </c>
      <c r="T54" s="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</row>
    <row r="55" spans="1:255" s="1" customFormat="1" ht="66.75" customHeight="1">
      <c r="A55" s="8">
        <v>52</v>
      </c>
      <c r="B55" s="21" t="s">
        <v>289</v>
      </c>
      <c r="C55" s="21" t="s">
        <v>302</v>
      </c>
      <c r="D55" s="21" t="s">
        <v>303</v>
      </c>
      <c r="E55" s="21" t="s">
        <v>25</v>
      </c>
      <c r="F55" s="9">
        <v>1</v>
      </c>
      <c r="G55" s="21" t="s">
        <v>304</v>
      </c>
      <c r="H55" s="21" t="s">
        <v>27</v>
      </c>
      <c r="I55" s="21" t="s">
        <v>305</v>
      </c>
      <c r="J55" s="9">
        <v>64</v>
      </c>
      <c r="K55" s="9">
        <v>70</v>
      </c>
      <c r="L55" s="9">
        <v>0</v>
      </c>
      <c r="M55" s="9"/>
      <c r="N55" s="9">
        <v>33.35</v>
      </c>
      <c r="O55" s="13"/>
      <c r="P55" s="14">
        <v>82.9</v>
      </c>
      <c r="Q55" s="8">
        <f>N55+P55*0.5</f>
        <v>74.80000000000001</v>
      </c>
      <c r="R55" s="21" t="s">
        <v>306</v>
      </c>
      <c r="S55" s="21" t="s">
        <v>307</v>
      </c>
      <c r="T55" s="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s="2" customFormat="1" ht="45" customHeight="1">
      <c r="A56" s="8">
        <v>53</v>
      </c>
      <c r="B56" s="21" t="s">
        <v>289</v>
      </c>
      <c r="C56" s="21" t="s">
        <v>302</v>
      </c>
      <c r="D56" s="21" t="s">
        <v>303</v>
      </c>
      <c r="E56" s="21" t="s">
        <v>25</v>
      </c>
      <c r="F56" s="9">
        <v>2</v>
      </c>
      <c r="G56" s="21" t="s">
        <v>308</v>
      </c>
      <c r="H56" s="21" t="s">
        <v>51</v>
      </c>
      <c r="I56" s="21" t="s">
        <v>309</v>
      </c>
      <c r="J56" s="9">
        <v>63.2</v>
      </c>
      <c r="K56" s="9">
        <v>68</v>
      </c>
      <c r="L56" s="9">
        <v>0</v>
      </c>
      <c r="M56" s="9"/>
      <c r="N56" s="9">
        <v>32.68</v>
      </c>
      <c r="O56" s="13"/>
      <c r="P56" s="14">
        <v>80.2</v>
      </c>
      <c r="Q56" s="8">
        <f>N56+P56*0.5</f>
        <v>72.78</v>
      </c>
      <c r="R56" s="21" t="s">
        <v>40</v>
      </c>
      <c r="S56" s="21" t="s">
        <v>310</v>
      </c>
      <c r="T56" s="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</row>
    <row r="57" spans="1:255" s="2" customFormat="1" ht="45" customHeight="1">
      <c r="A57" s="8">
        <v>54</v>
      </c>
      <c r="B57" s="21" t="s">
        <v>289</v>
      </c>
      <c r="C57" s="21" t="s">
        <v>311</v>
      </c>
      <c r="D57" s="21" t="s">
        <v>312</v>
      </c>
      <c r="E57" s="21" t="s">
        <v>37</v>
      </c>
      <c r="F57" s="9">
        <v>1</v>
      </c>
      <c r="G57" s="21" t="s">
        <v>313</v>
      </c>
      <c r="H57" s="21" t="s">
        <v>27</v>
      </c>
      <c r="I57" s="21" t="s">
        <v>314</v>
      </c>
      <c r="J57" s="9">
        <v>58.4</v>
      </c>
      <c r="K57" s="9">
        <v>59.5</v>
      </c>
      <c r="L57" s="9">
        <v>0</v>
      </c>
      <c r="M57" s="9"/>
      <c r="N57" s="9">
        <v>29.4475</v>
      </c>
      <c r="O57" s="13"/>
      <c r="P57" s="14">
        <v>81.2</v>
      </c>
      <c r="Q57" s="8">
        <f>N57+P57*0.5</f>
        <v>70.0475</v>
      </c>
      <c r="R57" s="21" t="s">
        <v>157</v>
      </c>
      <c r="S57" s="21" t="s">
        <v>315</v>
      </c>
      <c r="T57" s="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</row>
    <row r="58" spans="1:255" s="2" customFormat="1" ht="45" customHeight="1">
      <c r="A58" s="8">
        <v>55</v>
      </c>
      <c r="B58" s="21" t="s">
        <v>289</v>
      </c>
      <c r="C58" s="21" t="s">
        <v>316</v>
      </c>
      <c r="D58" s="21" t="s">
        <v>317</v>
      </c>
      <c r="E58" s="21" t="s">
        <v>25</v>
      </c>
      <c r="F58" s="9">
        <v>1</v>
      </c>
      <c r="G58" s="21" t="s">
        <v>318</v>
      </c>
      <c r="H58" s="21" t="s">
        <v>51</v>
      </c>
      <c r="I58" s="21" t="s">
        <v>319</v>
      </c>
      <c r="J58" s="9">
        <v>61.6</v>
      </c>
      <c r="K58" s="9">
        <v>65.5</v>
      </c>
      <c r="L58" s="9">
        <v>0</v>
      </c>
      <c r="M58" s="9"/>
      <c r="N58" s="9">
        <v>31.6775</v>
      </c>
      <c r="O58" s="13"/>
      <c r="P58" s="14">
        <v>80.8</v>
      </c>
      <c r="Q58" s="8">
        <f>N58+P58*0.5</f>
        <v>72.0775</v>
      </c>
      <c r="R58" s="21" t="s">
        <v>53</v>
      </c>
      <c r="S58" s="21" t="s">
        <v>320</v>
      </c>
      <c r="T58" s="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</row>
    <row r="59" spans="1:255" s="2" customFormat="1" ht="45" customHeight="1">
      <c r="A59" s="8">
        <v>56</v>
      </c>
      <c r="B59" s="21" t="s">
        <v>289</v>
      </c>
      <c r="C59" s="21" t="s">
        <v>316</v>
      </c>
      <c r="D59" s="21" t="s">
        <v>317</v>
      </c>
      <c r="E59" s="21" t="s">
        <v>25</v>
      </c>
      <c r="F59" s="9">
        <v>2</v>
      </c>
      <c r="G59" s="21" t="s">
        <v>321</v>
      </c>
      <c r="H59" s="21" t="s">
        <v>51</v>
      </c>
      <c r="I59" s="21" t="s">
        <v>322</v>
      </c>
      <c r="J59" s="9">
        <v>59.2</v>
      </c>
      <c r="K59" s="9">
        <v>67</v>
      </c>
      <c r="L59" s="9">
        <v>0</v>
      </c>
      <c r="M59" s="9"/>
      <c r="N59" s="9">
        <v>31.355</v>
      </c>
      <c r="O59" s="13"/>
      <c r="P59" s="14">
        <v>79.8</v>
      </c>
      <c r="Q59" s="8">
        <f>N59+P59*0.5</f>
        <v>71.255</v>
      </c>
      <c r="R59" s="21" t="s">
        <v>323</v>
      </c>
      <c r="S59" s="21" t="s">
        <v>324</v>
      </c>
      <c r="T59" s="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</row>
    <row r="60" spans="1:255" s="2" customFormat="1" ht="45" customHeight="1">
      <c r="A60" s="8">
        <v>57</v>
      </c>
      <c r="B60" s="21" t="s">
        <v>325</v>
      </c>
      <c r="C60" s="21" t="s">
        <v>56</v>
      </c>
      <c r="D60" s="21" t="s">
        <v>326</v>
      </c>
      <c r="E60" s="21" t="s">
        <v>25</v>
      </c>
      <c r="F60" s="9">
        <v>1</v>
      </c>
      <c r="G60" s="21" t="s">
        <v>327</v>
      </c>
      <c r="H60" s="21" t="s">
        <v>51</v>
      </c>
      <c r="I60" s="21" t="s">
        <v>328</v>
      </c>
      <c r="J60" s="9">
        <v>58.4</v>
      </c>
      <c r="K60" s="9">
        <v>67.5</v>
      </c>
      <c r="L60" s="9">
        <v>0</v>
      </c>
      <c r="M60" s="9"/>
      <c r="N60" s="9">
        <v>31.2475</v>
      </c>
      <c r="O60" s="13"/>
      <c r="P60" s="14">
        <v>82.8</v>
      </c>
      <c r="Q60" s="8">
        <f>N60+P60*0.5</f>
        <v>72.6475</v>
      </c>
      <c r="R60" s="21" t="s">
        <v>329</v>
      </c>
      <c r="S60" s="21" t="s">
        <v>73</v>
      </c>
      <c r="T60" s="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</row>
    <row r="61" spans="1:255" s="2" customFormat="1" ht="45" customHeight="1">
      <c r="A61" s="8">
        <v>58</v>
      </c>
      <c r="B61" s="21" t="s">
        <v>325</v>
      </c>
      <c r="C61" s="21" t="s">
        <v>56</v>
      </c>
      <c r="D61" s="21" t="s">
        <v>326</v>
      </c>
      <c r="E61" s="21" t="s">
        <v>25</v>
      </c>
      <c r="F61" s="9">
        <v>2</v>
      </c>
      <c r="G61" s="21" t="s">
        <v>330</v>
      </c>
      <c r="H61" s="21" t="s">
        <v>51</v>
      </c>
      <c r="I61" s="21" t="s">
        <v>331</v>
      </c>
      <c r="J61" s="9">
        <v>60</v>
      </c>
      <c r="K61" s="9">
        <v>60</v>
      </c>
      <c r="L61" s="9">
        <v>0</v>
      </c>
      <c r="M61" s="9"/>
      <c r="N61" s="9">
        <v>30</v>
      </c>
      <c r="O61" s="13"/>
      <c r="P61" s="14">
        <v>79.8</v>
      </c>
      <c r="Q61" s="8">
        <f>N61+P61*0.5</f>
        <v>69.9</v>
      </c>
      <c r="R61" s="21" t="s">
        <v>332</v>
      </c>
      <c r="S61" s="21" t="s">
        <v>333</v>
      </c>
      <c r="T61" s="8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</row>
    <row r="62" spans="1:255" s="2" customFormat="1" ht="45" customHeight="1">
      <c r="A62" s="8">
        <v>59</v>
      </c>
      <c r="B62" s="21" t="s">
        <v>334</v>
      </c>
      <c r="C62" s="21" t="s">
        <v>335</v>
      </c>
      <c r="D62" s="21" t="s">
        <v>336</v>
      </c>
      <c r="E62" s="21" t="s">
        <v>37</v>
      </c>
      <c r="F62" s="9">
        <v>1</v>
      </c>
      <c r="G62" s="21" t="s">
        <v>337</v>
      </c>
      <c r="H62" s="21" t="s">
        <v>27</v>
      </c>
      <c r="I62" s="21" t="s">
        <v>338</v>
      </c>
      <c r="J62" s="9">
        <v>64</v>
      </c>
      <c r="K62" s="9">
        <v>54.5</v>
      </c>
      <c r="L62" s="9">
        <v>0</v>
      </c>
      <c r="M62" s="9"/>
      <c r="N62" s="9">
        <v>29.8625</v>
      </c>
      <c r="O62" s="13"/>
      <c r="P62" s="14">
        <v>82.2</v>
      </c>
      <c r="Q62" s="8">
        <f>N62+P62*0.5</f>
        <v>70.9625</v>
      </c>
      <c r="R62" s="21" t="s">
        <v>339</v>
      </c>
      <c r="S62" s="21" t="s">
        <v>73</v>
      </c>
      <c r="T62" s="8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</row>
    <row r="63" spans="1:255" s="2" customFormat="1" ht="45" customHeight="1">
      <c r="A63" s="8">
        <v>60</v>
      </c>
      <c r="B63" s="21" t="s">
        <v>340</v>
      </c>
      <c r="C63" s="21" t="s">
        <v>56</v>
      </c>
      <c r="D63" s="21" t="s">
        <v>341</v>
      </c>
      <c r="E63" s="21" t="s">
        <v>37</v>
      </c>
      <c r="F63" s="9">
        <v>1</v>
      </c>
      <c r="G63" s="21" t="s">
        <v>342</v>
      </c>
      <c r="H63" s="21" t="s">
        <v>27</v>
      </c>
      <c r="I63" s="21" t="s">
        <v>343</v>
      </c>
      <c r="J63" s="9">
        <v>68</v>
      </c>
      <c r="K63" s="9">
        <v>64</v>
      </c>
      <c r="L63" s="9">
        <v>0</v>
      </c>
      <c r="M63" s="9"/>
      <c r="N63" s="9">
        <v>33.1</v>
      </c>
      <c r="O63" s="13"/>
      <c r="P63" s="14">
        <v>80.3</v>
      </c>
      <c r="Q63" s="8">
        <f>N63+P63*0.5</f>
        <v>73.25</v>
      </c>
      <c r="R63" s="21" t="s">
        <v>185</v>
      </c>
      <c r="S63" s="21" t="s">
        <v>344</v>
      </c>
      <c r="T63" s="8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</row>
    <row r="64" spans="1:255" s="2" customFormat="1" ht="45" customHeight="1">
      <c r="A64" s="8">
        <v>61</v>
      </c>
      <c r="B64" s="21" t="s">
        <v>345</v>
      </c>
      <c r="C64" s="21" t="s">
        <v>56</v>
      </c>
      <c r="D64" s="21" t="s">
        <v>346</v>
      </c>
      <c r="E64" s="21" t="s">
        <v>37</v>
      </c>
      <c r="F64" s="9">
        <v>1</v>
      </c>
      <c r="G64" s="21" t="s">
        <v>347</v>
      </c>
      <c r="H64" s="21" t="s">
        <v>51</v>
      </c>
      <c r="I64" s="21" t="s">
        <v>348</v>
      </c>
      <c r="J64" s="9">
        <v>58.4</v>
      </c>
      <c r="K64" s="9">
        <v>62.5</v>
      </c>
      <c r="L64" s="9">
        <v>0</v>
      </c>
      <c r="M64" s="9"/>
      <c r="N64" s="9">
        <v>30.1225</v>
      </c>
      <c r="O64" s="13"/>
      <c r="P64" s="14">
        <v>86</v>
      </c>
      <c r="Q64" s="8">
        <f>N64+P64*0.5</f>
        <v>73.1225</v>
      </c>
      <c r="R64" s="21" t="s">
        <v>349</v>
      </c>
      <c r="S64" s="21" t="s">
        <v>350</v>
      </c>
      <c r="T64" s="8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</row>
    <row r="65" spans="1:255" s="2" customFormat="1" ht="45" customHeight="1">
      <c r="A65" s="8">
        <v>62</v>
      </c>
      <c r="B65" s="21" t="s">
        <v>351</v>
      </c>
      <c r="C65" s="21" t="s">
        <v>335</v>
      </c>
      <c r="D65" s="21" t="s">
        <v>352</v>
      </c>
      <c r="E65" s="21" t="s">
        <v>37</v>
      </c>
      <c r="F65" s="9">
        <v>1</v>
      </c>
      <c r="G65" s="21" t="s">
        <v>353</v>
      </c>
      <c r="H65" s="21" t="s">
        <v>51</v>
      </c>
      <c r="I65" s="21" t="s">
        <v>354</v>
      </c>
      <c r="J65" s="9">
        <v>60.8</v>
      </c>
      <c r="K65" s="9">
        <v>68.5</v>
      </c>
      <c r="L65" s="9">
        <v>0</v>
      </c>
      <c r="M65" s="9"/>
      <c r="N65" s="9">
        <v>32.1325</v>
      </c>
      <c r="O65" s="13"/>
      <c r="P65" s="14">
        <v>81.5</v>
      </c>
      <c r="Q65" s="8">
        <f>N65+P65*0.5</f>
        <v>72.8825</v>
      </c>
      <c r="R65" s="21" t="s">
        <v>355</v>
      </c>
      <c r="S65" s="21" t="s">
        <v>356</v>
      </c>
      <c r="T65" s="8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</row>
    <row r="66" spans="1:255" s="2" customFormat="1" ht="45" customHeight="1">
      <c r="A66" s="8">
        <v>63</v>
      </c>
      <c r="B66" s="21" t="s">
        <v>357</v>
      </c>
      <c r="C66" s="21" t="s">
        <v>358</v>
      </c>
      <c r="D66" s="21" t="s">
        <v>359</v>
      </c>
      <c r="E66" s="21" t="s">
        <v>37</v>
      </c>
      <c r="F66" s="9">
        <v>1</v>
      </c>
      <c r="G66" s="21" t="s">
        <v>360</v>
      </c>
      <c r="H66" s="21" t="s">
        <v>27</v>
      </c>
      <c r="I66" s="21" t="s">
        <v>361</v>
      </c>
      <c r="J66" s="9">
        <v>60.8</v>
      </c>
      <c r="K66" s="9">
        <v>62</v>
      </c>
      <c r="L66" s="9">
        <v>0</v>
      </c>
      <c r="M66" s="9"/>
      <c r="N66" s="9">
        <v>30.67</v>
      </c>
      <c r="O66" s="13"/>
      <c r="P66" s="14">
        <v>79.4</v>
      </c>
      <c r="Q66" s="8">
        <f>N66+P66*0.5</f>
        <v>70.37</v>
      </c>
      <c r="R66" s="21" t="s">
        <v>362</v>
      </c>
      <c r="S66" s="21" t="s">
        <v>363</v>
      </c>
      <c r="T66" s="8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</row>
    <row r="67" spans="1:255" s="2" customFormat="1" ht="45" customHeight="1">
      <c r="A67" s="8">
        <v>64</v>
      </c>
      <c r="B67" s="21" t="s">
        <v>364</v>
      </c>
      <c r="C67" s="21" t="s">
        <v>335</v>
      </c>
      <c r="D67" s="21" t="s">
        <v>365</v>
      </c>
      <c r="E67" s="21" t="s">
        <v>37</v>
      </c>
      <c r="F67" s="9">
        <v>1</v>
      </c>
      <c r="G67" s="21" t="s">
        <v>366</v>
      </c>
      <c r="H67" s="21" t="s">
        <v>51</v>
      </c>
      <c r="I67" s="21" t="s">
        <v>367</v>
      </c>
      <c r="J67" s="9">
        <v>53.6</v>
      </c>
      <c r="K67" s="9">
        <v>67</v>
      </c>
      <c r="L67" s="9">
        <v>0</v>
      </c>
      <c r="M67" s="9"/>
      <c r="N67" s="9">
        <v>29.815</v>
      </c>
      <c r="O67" s="13"/>
      <c r="P67" s="14">
        <v>83.2</v>
      </c>
      <c r="Q67" s="8">
        <f aca="true" t="shared" si="1" ref="Q67:Q104">N67+P67*0.5</f>
        <v>71.415</v>
      </c>
      <c r="R67" s="21" t="s">
        <v>185</v>
      </c>
      <c r="S67" s="21" t="s">
        <v>368</v>
      </c>
      <c r="T67" s="8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</row>
    <row r="68" spans="1:255" s="2" customFormat="1" ht="45" customHeight="1">
      <c r="A68" s="8">
        <v>65</v>
      </c>
      <c r="B68" s="21" t="s">
        <v>369</v>
      </c>
      <c r="C68" s="21" t="s">
        <v>370</v>
      </c>
      <c r="D68" s="21" t="s">
        <v>371</v>
      </c>
      <c r="E68" s="21" t="s">
        <v>25</v>
      </c>
      <c r="F68" s="9">
        <v>1</v>
      </c>
      <c r="G68" s="21" t="s">
        <v>372</v>
      </c>
      <c r="H68" s="21" t="s">
        <v>27</v>
      </c>
      <c r="I68" s="21" t="s">
        <v>373</v>
      </c>
      <c r="J68" s="9">
        <v>64.8</v>
      </c>
      <c r="K68" s="9">
        <v>66</v>
      </c>
      <c r="L68" s="9">
        <v>0</v>
      </c>
      <c r="M68" s="9"/>
      <c r="N68" s="9">
        <v>32.67</v>
      </c>
      <c r="O68" s="13"/>
      <c r="P68" s="14">
        <v>79.3</v>
      </c>
      <c r="Q68" s="8">
        <f t="shared" si="1"/>
        <v>72.32</v>
      </c>
      <c r="R68" s="21" t="s">
        <v>374</v>
      </c>
      <c r="S68" s="21" t="s">
        <v>73</v>
      </c>
      <c r="T68" s="8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</row>
    <row r="69" spans="1:255" s="2" customFormat="1" ht="45" customHeight="1">
      <c r="A69" s="8">
        <v>66</v>
      </c>
      <c r="B69" s="21" t="s">
        <v>369</v>
      </c>
      <c r="C69" s="21" t="s">
        <v>370</v>
      </c>
      <c r="D69" s="21" t="s">
        <v>371</v>
      </c>
      <c r="E69" s="21" t="s">
        <v>25</v>
      </c>
      <c r="F69" s="9">
        <v>2</v>
      </c>
      <c r="G69" s="21" t="s">
        <v>375</v>
      </c>
      <c r="H69" s="21" t="s">
        <v>27</v>
      </c>
      <c r="I69" s="21" t="s">
        <v>376</v>
      </c>
      <c r="J69" s="9">
        <v>58.4</v>
      </c>
      <c r="K69" s="9">
        <v>64</v>
      </c>
      <c r="L69" s="9">
        <v>0</v>
      </c>
      <c r="M69" s="9"/>
      <c r="N69" s="9">
        <v>30.46</v>
      </c>
      <c r="O69" s="13"/>
      <c r="P69" s="14">
        <v>77.2</v>
      </c>
      <c r="Q69" s="8">
        <f t="shared" si="1"/>
        <v>69.06</v>
      </c>
      <c r="R69" s="21" t="s">
        <v>374</v>
      </c>
      <c r="S69" s="21" t="s">
        <v>73</v>
      </c>
      <c r="T69" s="8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</row>
    <row r="70" spans="1:255" s="2" customFormat="1" ht="45" customHeight="1">
      <c r="A70" s="8">
        <v>67</v>
      </c>
      <c r="B70" s="21" t="s">
        <v>369</v>
      </c>
      <c r="C70" s="21" t="s">
        <v>377</v>
      </c>
      <c r="D70" s="21" t="s">
        <v>378</v>
      </c>
      <c r="E70" s="21" t="s">
        <v>106</v>
      </c>
      <c r="F70" s="9">
        <v>1</v>
      </c>
      <c r="G70" s="21" t="s">
        <v>379</v>
      </c>
      <c r="H70" s="21" t="s">
        <v>51</v>
      </c>
      <c r="I70" s="21" t="s">
        <v>380</v>
      </c>
      <c r="J70" s="9">
        <v>52.8</v>
      </c>
      <c r="K70" s="9">
        <v>69</v>
      </c>
      <c r="L70" s="9">
        <v>0</v>
      </c>
      <c r="M70" s="9"/>
      <c r="N70" s="9">
        <v>30.045</v>
      </c>
      <c r="O70" s="13"/>
      <c r="P70" s="14">
        <v>81.3</v>
      </c>
      <c r="Q70" s="8">
        <f t="shared" si="1"/>
        <v>70.695</v>
      </c>
      <c r="R70" s="21" t="s">
        <v>141</v>
      </c>
      <c r="S70" s="21" t="s">
        <v>381</v>
      </c>
      <c r="T70" s="8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</row>
    <row r="71" spans="1:255" s="2" customFormat="1" ht="45" customHeight="1">
      <c r="A71" s="8">
        <v>68</v>
      </c>
      <c r="B71" s="21" t="s">
        <v>369</v>
      </c>
      <c r="C71" s="21" t="s">
        <v>377</v>
      </c>
      <c r="D71" s="21" t="s">
        <v>378</v>
      </c>
      <c r="E71" s="21" t="s">
        <v>106</v>
      </c>
      <c r="F71" s="9">
        <v>2</v>
      </c>
      <c r="G71" s="21" t="s">
        <v>382</v>
      </c>
      <c r="H71" s="21" t="s">
        <v>51</v>
      </c>
      <c r="I71" s="21" t="s">
        <v>383</v>
      </c>
      <c r="J71" s="9">
        <v>60</v>
      </c>
      <c r="K71" s="9">
        <v>59</v>
      </c>
      <c r="L71" s="9">
        <v>0</v>
      </c>
      <c r="M71" s="9"/>
      <c r="N71" s="9">
        <v>29.775</v>
      </c>
      <c r="O71" s="13"/>
      <c r="P71" s="14">
        <v>81.4</v>
      </c>
      <c r="Q71" s="8">
        <f t="shared" si="1"/>
        <v>70.475</v>
      </c>
      <c r="R71" s="21" t="s">
        <v>384</v>
      </c>
      <c r="S71" s="21" t="s">
        <v>385</v>
      </c>
      <c r="T71" s="8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</row>
    <row r="72" spans="1:255" s="2" customFormat="1" ht="45" customHeight="1">
      <c r="A72" s="8">
        <v>69</v>
      </c>
      <c r="B72" s="21" t="s">
        <v>369</v>
      </c>
      <c r="C72" s="21" t="s">
        <v>377</v>
      </c>
      <c r="D72" s="21" t="s">
        <v>378</v>
      </c>
      <c r="E72" s="21" t="s">
        <v>106</v>
      </c>
      <c r="F72" s="9">
        <v>3</v>
      </c>
      <c r="G72" s="21" t="s">
        <v>386</v>
      </c>
      <c r="H72" s="21" t="s">
        <v>27</v>
      </c>
      <c r="I72" s="21" t="s">
        <v>387</v>
      </c>
      <c r="J72" s="9">
        <v>55.2</v>
      </c>
      <c r="K72" s="9">
        <v>57</v>
      </c>
      <c r="L72" s="9">
        <v>0</v>
      </c>
      <c r="M72" s="9"/>
      <c r="N72" s="9">
        <v>28.005</v>
      </c>
      <c r="O72" s="13"/>
      <c r="P72" s="14">
        <v>80.9</v>
      </c>
      <c r="Q72" s="8">
        <f t="shared" si="1"/>
        <v>68.455</v>
      </c>
      <c r="R72" s="21" t="s">
        <v>388</v>
      </c>
      <c r="S72" s="21" t="s">
        <v>73</v>
      </c>
      <c r="T72" s="8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</row>
    <row r="73" spans="1:255" s="2" customFormat="1" ht="45" customHeight="1">
      <c r="A73" s="8">
        <v>70</v>
      </c>
      <c r="B73" s="21" t="s">
        <v>389</v>
      </c>
      <c r="C73" s="21" t="s">
        <v>390</v>
      </c>
      <c r="D73" s="21" t="s">
        <v>391</v>
      </c>
      <c r="E73" s="21" t="s">
        <v>244</v>
      </c>
      <c r="F73" s="9">
        <v>1</v>
      </c>
      <c r="G73" s="21" t="s">
        <v>392</v>
      </c>
      <c r="H73" s="21" t="s">
        <v>51</v>
      </c>
      <c r="I73" s="21" t="s">
        <v>393</v>
      </c>
      <c r="J73" s="9">
        <v>56.8</v>
      </c>
      <c r="K73" s="9">
        <v>60.5</v>
      </c>
      <c r="L73" s="9">
        <v>0</v>
      </c>
      <c r="M73" s="9"/>
      <c r="N73" s="9">
        <v>29.2325</v>
      </c>
      <c r="O73" s="13"/>
      <c r="P73" s="14">
        <v>85.4</v>
      </c>
      <c r="Q73" s="8">
        <f t="shared" si="1"/>
        <v>71.9325</v>
      </c>
      <c r="R73" s="21" t="s">
        <v>394</v>
      </c>
      <c r="S73" s="21" t="s">
        <v>73</v>
      </c>
      <c r="T73" s="8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</row>
    <row r="74" spans="1:255" s="2" customFormat="1" ht="45" customHeight="1">
      <c r="A74" s="8">
        <v>71</v>
      </c>
      <c r="B74" s="21" t="s">
        <v>389</v>
      </c>
      <c r="C74" s="21" t="s">
        <v>390</v>
      </c>
      <c r="D74" s="21" t="s">
        <v>391</v>
      </c>
      <c r="E74" s="21" t="s">
        <v>244</v>
      </c>
      <c r="F74" s="9">
        <v>2</v>
      </c>
      <c r="G74" s="21" t="s">
        <v>395</v>
      </c>
      <c r="H74" s="21" t="s">
        <v>27</v>
      </c>
      <c r="I74" s="21" t="s">
        <v>396</v>
      </c>
      <c r="J74" s="9">
        <v>64.8</v>
      </c>
      <c r="K74" s="9">
        <v>68.5</v>
      </c>
      <c r="L74" s="9">
        <v>0</v>
      </c>
      <c r="M74" s="9"/>
      <c r="N74" s="9">
        <v>33.2325</v>
      </c>
      <c r="O74" s="13"/>
      <c r="P74" s="14">
        <v>77.1</v>
      </c>
      <c r="Q74" s="8">
        <f t="shared" si="1"/>
        <v>71.7825</v>
      </c>
      <c r="R74" s="21" t="s">
        <v>397</v>
      </c>
      <c r="S74" s="21" t="s">
        <v>73</v>
      </c>
      <c r="T74" s="8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</row>
    <row r="75" spans="1:255" s="2" customFormat="1" ht="45" customHeight="1">
      <c r="A75" s="8">
        <v>72</v>
      </c>
      <c r="B75" s="21" t="s">
        <v>389</v>
      </c>
      <c r="C75" s="21" t="s">
        <v>390</v>
      </c>
      <c r="D75" s="21" t="s">
        <v>391</v>
      </c>
      <c r="E75" s="21" t="s">
        <v>244</v>
      </c>
      <c r="F75" s="9">
        <v>3</v>
      </c>
      <c r="G75" s="21" t="s">
        <v>398</v>
      </c>
      <c r="H75" s="21" t="s">
        <v>51</v>
      </c>
      <c r="I75" s="21" t="s">
        <v>399</v>
      </c>
      <c r="J75" s="9">
        <v>56.8</v>
      </c>
      <c r="K75" s="9">
        <v>63</v>
      </c>
      <c r="L75" s="9">
        <v>0</v>
      </c>
      <c r="M75" s="9"/>
      <c r="N75" s="9">
        <v>29.795</v>
      </c>
      <c r="O75" s="13"/>
      <c r="P75" s="14">
        <v>83.8</v>
      </c>
      <c r="Q75" s="8">
        <f t="shared" si="1"/>
        <v>71.695</v>
      </c>
      <c r="R75" s="21" t="s">
        <v>400</v>
      </c>
      <c r="S75" s="21" t="s">
        <v>401</v>
      </c>
      <c r="T75" s="8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</row>
    <row r="76" spans="1:255" s="2" customFormat="1" ht="45" customHeight="1">
      <c r="A76" s="8">
        <v>73</v>
      </c>
      <c r="B76" s="21" t="s">
        <v>389</v>
      </c>
      <c r="C76" s="21" t="s">
        <v>390</v>
      </c>
      <c r="D76" s="21" t="s">
        <v>391</v>
      </c>
      <c r="E76" s="21" t="s">
        <v>244</v>
      </c>
      <c r="F76" s="9">
        <v>4</v>
      </c>
      <c r="G76" s="21" t="s">
        <v>402</v>
      </c>
      <c r="H76" s="9" t="s">
        <v>51</v>
      </c>
      <c r="I76" s="21" t="s">
        <v>403</v>
      </c>
      <c r="J76" s="9">
        <v>64</v>
      </c>
      <c r="K76" s="9">
        <v>59</v>
      </c>
      <c r="L76" s="9">
        <v>0</v>
      </c>
      <c r="M76" s="9"/>
      <c r="N76" s="9">
        <v>30.875</v>
      </c>
      <c r="O76" s="13"/>
      <c r="P76" s="14">
        <v>81.6</v>
      </c>
      <c r="Q76" s="8">
        <f t="shared" si="1"/>
        <v>71.675</v>
      </c>
      <c r="R76" s="21" t="s">
        <v>53</v>
      </c>
      <c r="S76" s="21" t="s">
        <v>73</v>
      </c>
      <c r="T76" s="8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</row>
    <row r="77" spans="1:255" s="2" customFormat="1" ht="45" customHeight="1">
      <c r="A77" s="8">
        <v>74</v>
      </c>
      <c r="B77" s="21" t="s">
        <v>389</v>
      </c>
      <c r="C77" s="21" t="s">
        <v>404</v>
      </c>
      <c r="D77" s="21" t="s">
        <v>405</v>
      </c>
      <c r="E77" s="21" t="s">
        <v>37</v>
      </c>
      <c r="F77" s="9">
        <v>1</v>
      </c>
      <c r="G77" s="21" t="s">
        <v>406</v>
      </c>
      <c r="H77" s="21" t="s">
        <v>27</v>
      </c>
      <c r="I77" s="21" t="s">
        <v>407</v>
      </c>
      <c r="J77" s="9">
        <v>55.2</v>
      </c>
      <c r="K77" s="9">
        <v>69</v>
      </c>
      <c r="L77" s="9">
        <v>0</v>
      </c>
      <c r="M77" s="9"/>
      <c r="N77" s="9">
        <v>30.705</v>
      </c>
      <c r="O77" s="13"/>
      <c r="P77" s="14">
        <v>77.6</v>
      </c>
      <c r="Q77" s="8">
        <f t="shared" si="1"/>
        <v>69.505</v>
      </c>
      <c r="R77" s="21" t="s">
        <v>408</v>
      </c>
      <c r="S77" s="21" t="s">
        <v>73</v>
      </c>
      <c r="T77" s="8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</row>
    <row r="78" spans="1:255" s="2" customFormat="1" ht="45" customHeight="1">
      <c r="A78" s="8">
        <v>75</v>
      </c>
      <c r="B78" s="21" t="s">
        <v>389</v>
      </c>
      <c r="C78" s="21" t="s">
        <v>409</v>
      </c>
      <c r="D78" s="21" t="s">
        <v>410</v>
      </c>
      <c r="E78" s="21" t="s">
        <v>37</v>
      </c>
      <c r="F78" s="9">
        <v>1</v>
      </c>
      <c r="G78" s="21" t="s">
        <v>411</v>
      </c>
      <c r="H78" s="21" t="s">
        <v>51</v>
      </c>
      <c r="I78" s="21" t="s">
        <v>412</v>
      </c>
      <c r="J78" s="9">
        <v>72.8</v>
      </c>
      <c r="K78" s="9">
        <v>58.5</v>
      </c>
      <c r="L78" s="9">
        <v>0</v>
      </c>
      <c r="M78" s="9"/>
      <c r="N78" s="9">
        <v>33.1825</v>
      </c>
      <c r="O78" s="13"/>
      <c r="P78" s="14">
        <v>81.8</v>
      </c>
      <c r="Q78" s="8">
        <f t="shared" si="1"/>
        <v>74.0825</v>
      </c>
      <c r="R78" s="21" t="s">
        <v>413</v>
      </c>
      <c r="S78" s="21" t="s">
        <v>73</v>
      </c>
      <c r="T78" s="8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</row>
    <row r="79" spans="1:255" s="2" customFormat="1" ht="45" customHeight="1">
      <c r="A79" s="8">
        <v>76</v>
      </c>
      <c r="B79" s="21" t="s">
        <v>389</v>
      </c>
      <c r="C79" s="21" t="s">
        <v>414</v>
      </c>
      <c r="D79" s="21" t="s">
        <v>415</v>
      </c>
      <c r="E79" s="21" t="s">
        <v>37</v>
      </c>
      <c r="F79" s="9">
        <v>1</v>
      </c>
      <c r="G79" s="21" t="s">
        <v>416</v>
      </c>
      <c r="H79" s="21" t="s">
        <v>51</v>
      </c>
      <c r="I79" s="21" t="s">
        <v>417</v>
      </c>
      <c r="J79" s="9">
        <v>57.6</v>
      </c>
      <c r="K79" s="9">
        <v>65</v>
      </c>
      <c r="L79" s="9">
        <v>0</v>
      </c>
      <c r="M79" s="9"/>
      <c r="N79" s="9">
        <v>30.465</v>
      </c>
      <c r="O79" s="13"/>
      <c r="P79" s="14">
        <v>82.5</v>
      </c>
      <c r="Q79" s="8">
        <f t="shared" si="1"/>
        <v>71.715</v>
      </c>
      <c r="R79" s="21" t="s">
        <v>418</v>
      </c>
      <c r="S79" s="21" t="s">
        <v>419</v>
      </c>
      <c r="T79" s="8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</row>
    <row r="80" spans="1:255" s="2" customFormat="1" ht="45" customHeight="1">
      <c r="A80" s="8">
        <v>77</v>
      </c>
      <c r="B80" s="21" t="s">
        <v>389</v>
      </c>
      <c r="C80" s="21" t="s">
        <v>420</v>
      </c>
      <c r="D80" s="21" t="s">
        <v>421</v>
      </c>
      <c r="E80" s="21" t="s">
        <v>37</v>
      </c>
      <c r="F80" s="9">
        <v>1</v>
      </c>
      <c r="G80" s="21" t="s">
        <v>422</v>
      </c>
      <c r="H80" s="21" t="s">
        <v>27</v>
      </c>
      <c r="I80" s="21" t="s">
        <v>423</v>
      </c>
      <c r="J80" s="9">
        <v>62.4</v>
      </c>
      <c r="K80" s="9">
        <v>63.5</v>
      </c>
      <c r="L80" s="9">
        <v>0</v>
      </c>
      <c r="M80" s="9"/>
      <c r="N80" s="9">
        <v>31.4475</v>
      </c>
      <c r="O80" s="13"/>
      <c r="P80" s="14">
        <v>83.2</v>
      </c>
      <c r="Q80" s="8">
        <f t="shared" si="1"/>
        <v>73.0475</v>
      </c>
      <c r="R80" s="21" t="s">
        <v>164</v>
      </c>
      <c r="S80" s="21" t="s">
        <v>73</v>
      </c>
      <c r="T80" s="8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</row>
    <row r="81" spans="1:255" s="2" customFormat="1" ht="45" customHeight="1">
      <c r="A81" s="8">
        <v>78</v>
      </c>
      <c r="B81" s="21" t="s">
        <v>424</v>
      </c>
      <c r="C81" s="21" t="s">
        <v>56</v>
      </c>
      <c r="D81" s="21" t="s">
        <v>425</v>
      </c>
      <c r="E81" s="21" t="s">
        <v>37</v>
      </c>
      <c r="F81" s="9">
        <v>1</v>
      </c>
      <c r="G81" s="21" t="s">
        <v>426</v>
      </c>
      <c r="H81" s="21" t="s">
        <v>27</v>
      </c>
      <c r="I81" s="21" t="s">
        <v>427</v>
      </c>
      <c r="J81" s="9">
        <v>71.2</v>
      </c>
      <c r="K81" s="9">
        <v>64.5</v>
      </c>
      <c r="L81" s="9">
        <v>0</v>
      </c>
      <c r="M81" s="9"/>
      <c r="N81" s="9">
        <v>34.0925</v>
      </c>
      <c r="O81" s="13"/>
      <c r="P81" s="14">
        <v>76.4</v>
      </c>
      <c r="Q81" s="8">
        <f t="shared" si="1"/>
        <v>72.2925</v>
      </c>
      <c r="R81" s="21" t="s">
        <v>141</v>
      </c>
      <c r="S81" s="21" t="s">
        <v>73</v>
      </c>
      <c r="T81" s="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</row>
    <row r="82" spans="1:255" s="2" customFormat="1" ht="45" customHeight="1">
      <c r="A82" s="8">
        <v>79</v>
      </c>
      <c r="B82" s="21" t="s">
        <v>428</v>
      </c>
      <c r="C82" s="21" t="s">
        <v>429</v>
      </c>
      <c r="D82" s="21" t="s">
        <v>430</v>
      </c>
      <c r="E82" s="21" t="s">
        <v>37</v>
      </c>
      <c r="F82" s="9">
        <v>1</v>
      </c>
      <c r="G82" s="21" t="s">
        <v>431</v>
      </c>
      <c r="H82" s="21" t="s">
        <v>51</v>
      </c>
      <c r="I82" s="21" t="s">
        <v>432</v>
      </c>
      <c r="J82" s="9">
        <v>61.6</v>
      </c>
      <c r="K82" s="9">
        <v>64.5</v>
      </c>
      <c r="L82" s="9">
        <v>0</v>
      </c>
      <c r="M82" s="9"/>
      <c r="N82" s="9">
        <v>31.4525</v>
      </c>
      <c r="O82" s="13"/>
      <c r="P82" s="14">
        <v>84.2</v>
      </c>
      <c r="Q82" s="8">
        <f t="shared" si="1"/>
        <v>73.55250000000001</v>
      </c>
      <c r="R82" s="21" t="s">
        <v>201</v>
      </c>
      <c r="S82" s="21" t="s">
        <v>73</v>
      </c>
      <c r="T82" s="8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</row>
    <row r="83" spans="1:255" s="2" customFormat="1" ht="45" customHeight="1">
      <c r="A83" s="8">
        <v>80</v>
      </c>
      <c r="B83" s="21" t="s">
        <v>433</v>
      </c>
      <c r="C83" s="21" t="s">
        <v>434</v>
      </c>
      <c r="D83" s="21" t="s">
        <v>435</v>
      </c>
      <c r="E83" s="21" t="s">
        <v>37</v>
      </c>
      <c r="F83" s="9">
        <v>1</v>
      </c>
      <c r="G83" s="21" t="s">
        <v>436</v>
      </c>
      <c r="H83" s="21" t="s">
        <v>51</v>
      </c>
      <c r="I83" s="21" t="s">
        <v>437</v>
      </c>
      <c r="J83" s="9">
        <v>61.6</v>
      </c>
      <c r="K83" s="9">
        <v>58</v>
      </c>
      <c r="L83" s="9">
        <v>0</v>
      </c>
      <c r="M83" s="9"/>
      <c r="N83" s="9">
        <v>29.99</v>
      </c>
      <c r="O83" s="13"/>
      <c r="P83" s="14">
        <v>82.2</v>
      </c>
      <c r="Q83" s="8">
        <f t="shared" si="1"/>
        <v>71.09</v>
      </c>
      <c r="R83" s="21" t="s">
        <v>185</v>
      </c>
      <c r="S83" s="21" t="s">
        <v>73</v>
      </c>
      <c r="T83" s="8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</row>
    <row r="84" spans="1:255" s="2" customFormat="1" ht="45" customHeight="1">
      <c r="A84" s="8">
        <v>81</v>
      </c>
      <c r="B84" s="21" t="s">
        <v>438</v>
      </c>
      <c r="C84" s="21" t="s">
        <v>439</v>
      </c>
      <c r="D84" s="21" t="s">
        <v>440</v>
      </c>
      <c r="E84" s="21" t="s">
        <v>37</v>
      </c>
      <c r="F84" s="9">
        <v>1</v>
      </c>
      <c r="G84" s="21" t="s">
        <v>441</v>
      </c>
      <c r="H84" s="21" t="s">
        <v>51</v>
      </c>
      <c r="I84" s="21" t="s">
        <v>442</v>
      </c>
      <c r="J84" s="9">
        <v>63.2</v>
      </c>
      <c r="K84" s="9">
        <v>60.5</v>
      </c>
      <c r="L84" s="9">
        <v>0</v>
      </c>
      <c r="M84" s="9"/>
      <c r="N84" s="9">
        <v>30.9925</v>
      </c>
      <c r="O84" s="13"/>
      <c r="P84" s="14">
        <v>79.6</v>
      </c>
      <c r="Q84" s="8">
        <f t="shared" si="1"/>
        <v>70.79249999999999</v>
      </c>
      <c r="R84" s="21" t="s">
        <v>418</v>
      </c>
      <c r="S84" s="21" t="s">
        <v>73</v>
      </c>
      <c r="T84" s="8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</row>
    <row r="85" spans="1:255" s="2" customFormat="1" ht="45" customHeight="1">
      <c r="A85" s="8">
        <v>82</v>
      </c>
      <c r="B85" s="21" t="s">
        <v>443</v>
      </c>
      <c r="C85" s="21" t="s">
        <v>444</v>
      </c>
      <c r="D85" s="21" t="s">
        <v>445</v>
      </c>
      <c r="E85" s="21" t="s">
        <v>37</v>
      </c>
      <c r="F85" s="9">
        <v>1</v>
      </c>
      <c r="G85" s="21" t="s">
        <v>446</v>
      </c>
      <c r="H85" s="21" t="s">
        <v>27</v>
      </c>
      <c r="I85" s="21" t="s">
        <v>447</v>
      </c>
      <c r="J85" s="9">
        <v>60</v>
      </c>
      <c r="K85" s="9">
        <v>62</v>
      </c>
      <c r="L85" s="9">
        <v>0</v>
      </c>
      <c r="M85" s="9"/>
      <c r="N85" s="9">
        <v>30.45</v>
      </c>
      <c r="O85" s="13"/>
      <c r="P85" s="14">
        <v>77.8</v>
      </c>
      <c r="Q85" s="8">
        <f t="shared" si="1"/>
        <v>69.35</v>
      </c>
      <c r="R85" s="21" t="s">
        <v>141</v>
      </c>
      <c r="S85" s="21" t="s">
        <v>448</v>
      </c>
      <c r="T85" s="8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</row>
    <row r="86" spans="1:255" s="2" customFormat="1" ht="45" customHeight="1">
      <c r="A86" s="8">
        <v>83</v>
      </c>
      <c r="B86" s="21" t="s">
        <v>449</v>
      </c>
      <c r="C86" s="21" t="s">
        <v>444</v>
      </c>
      <c r="D86" s="21" t="s">
        <v>450</v>
      </c>
      <c r="E86" s="21" t="s">
        <v>37</v>
      </c>
      <c r="F86" s="9">
        <v>1</v>
      </c>
      <c r="G86" s="21" t="s">
        <v>451</v>
      </c>
      <c r="H86" s="21" t="s">
        <v>51</v>
      </c>
      <c r="I86" s="21" t="s">
        <v>452</v>
      </c>
      <c r="J86" s="9">
        <v>54.4</v>
      </c>
      <c r="K86" s="9">
        <v>64.5</v>
      </c>
      <c r="L86" s="9">
        <v>0</v>
      </c>
      <c r="M86" s="9"/>
      <c r="N86" s="9">
        <v>29.4725</v>
      </c>
      <c r="O86" s="13"/>
      <c r="P86" s="14">
        <v>81.4</v>
      </c>
      <c r="Q86" s="8">
        <f t="shared" si="1"/>
        <v>70.1725</v>
      </c>
      <c r="R86" s="21" t="s">
        <v>453</v>
      </c>
      <c r="S86" s="21" t="s">
        <v>454</v>
      </c>
      <c r="T86" s="8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</row>
    <row r="87" spans="1:255" s="2" customFormat="1" ht="45" customHeight="1">
      <c r="A87" s="8">
        <v>84</v>
      </c>
      <c r="B87" s="21" t="s">
        <v>455</v>
      </c>
      <c r="C87" s="21" t="s">
        <v>444</v>
      </c>
      <c r="D87" s="21" t="s">
        <v>456</v>
      </c>
      <c r="E87" s="21" t="s">
        <v>37</v>
      </c>
      <c r="F87" s="9">
        <v>1</v>
      </c>
      <c r="G87" s="21" t="s">
        <v>457</v>
      </c>
      <c r="H87" s="21" t="s">
        <v>27</v>
      </c>
      <c r="I87" s="21" t="s">
        <v>458</v>
      </c>
      <c r="J87" s="9">
        <v>64.8</v>
      </c>
      <c r="K87" s="9">
        <v>61</v>
      </c>
      <c r="L87" s="9">
        <v>0</v>
      </c>
      <c r="M87" s="9"/>
      <c r="N87" s="9">
        <v>31.545</v>
      </c>
      <c r="O87" s="13"/>
      <c r="P87" s="14">
        <v>84</v>
      </c>
      <c r="Q87" s="8">
        <f t="shared" si="1"/>
        <v>73.545</v>
      </c>
      <c r="R87" s="21" t="s">
        <v>459</v>
      </c>
      <c r="S87" s="21" t="s">
        <v>73</v>
      </c>
      <c r="T87" s="8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</row>
    <row r="88" spans="1:255" s="2" customFormat="1" ht="45" customHeight="1">
      <c r="A88" s="8">
        <v>85</v>
      </c>
      <c r="B88" s="21" t="s">
        <v>460</v>
      </c>
      <c r="C88" s="21" t="s">
        <v>444</v>
      </c>
      <c r="D88" s="21" t="s">
        <v>461</v>
      </c>
      <c r="E88" s="21" t="s">
        <v>37</v>
      </c>
      <c r="F88" s="9">
        <v>1</v>
      </c>
      <c r="G88" s="21" t="s">
        <v>462</v>
      </c>
      <c r="H88" s="9" t="s">
        <v>51</v>
      </c>
      <c r="I88" s="21" t="s">
        <v>463</v>
      </c>
      <c r="J88" s="9">
        <v>64.8</v>
      </c>
      <c r="K88" s="9">
        <v>73.5</v>
      </c>
      <c r="L88" s="9">
        <v>0</v>
      </c>
      <c r="M88" s="9"/>
      <c r="N88" s="9">
        <v>34.3575</v>
      </c>
      <c r="O88" s="13"/>
      <c r="P88" s="14">
        <v>83.6</v>
      </c>
      <c r="Q88" s="8">
        <f t="shared" si="1"/>
        <v>76.1575</v>
      </c>
      <c r="R88" s="21" t="s">
        <v>464</v>
      </c>
      <c r="S88" s="21" t="s">
        <v>465</v>
      </c>
      <c r="T88" s="8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</row>
    <row r="89" spans="1:255" s="2" customFormat="1" ht="45" customHeight="1">
      <c r="A89" s="8">
        <v>86</v>
      </c>
      <c r="B89" s="21" t="s">
        <v>466</v>
      </c>
      <c r="C89" s="21" t="s">
        <v>444</v>
      </c>
      <c r="D89" s="21" t="s">
        <v>467</v>
      </c>
      <c r="E89" s="21" t="s">
        <v>37</v>
      </c>
      <c r="F89" s="9">
        <v>1</v>
      </c>
      <c r="G89" s="21" t="s">
        <v>468</v>
      </c>
      <c r="H89" s="21" t="s">
        <v>27</v>
      </c>
      <c r="I89" s="21" t="s">
        <v>469</v>
      </c>
      <c r="J89" s="9">
        <v>65.6</v>
      </c>
      <c r="K89" s="9">
        <v>56.5</v>
      </c>
      <c r="L89" s="9">
        <v>0</v>
      </c>
      <c r="M89" s="9"/>
      <c r="N89" s="9">
        <v>30.7525</v>
      </c>
      <c r="O89" s="13"/>
      <c r="P89" s="14">
        <v>87</v>
      </c>
      <c r="Q89" s="8">
        <f t="shared" si="1"/>
        <v>74.2525</v>
      </c>
      <c r="R89" s="21" t="s">
        <v>470</v>
      </c>
      <c r="S89" s="21" t="s">
        <v>73</v>
      </c>
      <c r="T89" s="8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</row>
    <row r="90" spans="1:255" s="2" customFormat="1" ht="45" customHeight="1">
      <c r="A90" s="8">
        <v>87</v>
      </c>
      <c r="B90" s="21" t="s">
        <v>471</v>
      </c>
      <c r="C90" s="21" t="s">
        <v>390</v>
      </c>
      <c r="D90" s="21" t="s">
        <v>472</v>
      </c>
      <c r="E90" s="21" t="s">
        <v>37</v>
      </c>
      <c r="F90" s="9">
        <v>1</v>
      </c>
      <c r="G90" s="21" t="s">
        <v>473</v>
      </c>
      <c r="H90" s="21" t="s">
        <v>51</v>
      </c>
      <c r="I90" s="21" t="s">
        <v>474</v>
      </c>
      <c r="J90" s="9">
        <v>57.6</v>
      </c>
      <c r="K90" s="9">
        <v>58.5</v>
      </c>
      <c r="L90" s="9">
        <v>0</v>
      </c>
      <c r="M90" s="9"/>
      <c r="N90" s="9">
        <v>29.0025</v>
      </c>
      <c r="O90" s="13"/>
      <c r="P90" s="14">
        <v>80.2</v>
      </c>
      <c r="Q90" s="8">
        <f t="shared" si="1"/>
        <v>69.1025</v>
      </c>
      <c r="R90" s="21" t="s">
        <v>475</v>
      </c>
      <c r="S90" s="21" t="s">
        <v>73</v>
      </c>
      <c r="T90" s="8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</row>
    <row r="91" spans="1:255" s="2" customFormat="1" ht="45" customHeight="1">
      <c r="A91" s="8">
        <v>88</v>
      </c>
      <c r="B91" s="21" t="s">
        <v>471</v>
      </c>
      <c r="C91" s="21" t="s">
        <v>476</v>
      </c>
      <c r="D91" s="21" t="s">
        <v>477</v>
      </c>
      <c r="E91" s="21" t="s">
        <v>37</v>
      </c>
      <c r="F91" s="9">
        <v>1</v>
      </c>
      <c r="G91" s="21" t="s">
        <v>478</v>
      </c>
      <c r="H91" s="21" t="s">
        <v>51</v>
      </c>
      <c r="I91" s="21" t="s">
        <v>479</v>
      </c>
      <c r="J91" s="9">
        <v>54.4</v>
      </c>
      <c r="K91" s="9">
        <v>68.5</v>
      </c>
      <c r="L91" s="9">
        <v>0</v>
      </c>
      <c r="M91" s="9"/>
      <c r="N91" s="9">
        <v>30.3725</v>
      </c>
      <c r="O91" s="13"/>
      <c r="P91" s="14">
        <v>87.2</v>
      </c>
      <c r="Q91" s="8">
        <f t="shared" si="1"/>
        <v>73.9725</v>
      </c>
      <c r="R91" s="21" t="s">
        <v>480</v>
      </c>
      <c r="S91" s="21" t="s">
        <v>73</v>
      </c>
      <c r="T91" s="8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</row>
    <row r="92" spans="1:255" s="2" customFormat="1" ht="45" customHeight="1">
      <c r="A92" s="8">
        <v>89</v>
      </c>
      <c r="B92" s="21" t="s">
        <v>471</v>
      </c>
      <c r="C92" s="21" t="s">
        <v>481</v>
      </c>
      <c r="D92" s="21" t="s">
        <v>482</v>
      </c>
      <c r="E92" s="21" t="s">
        <v>37</v>
      </c>
      <c r="F92" s="9">
        <v>1</v>
      </c>
      <c r="G92" s="21" t="s">
        <v>483</v>
      </c>
      <c r="H92" s="21" t="s">
        <v>51</v>
      </c>
      <c r="I92" s="21" t="s">
        <v>484</v>
      </c>
      <c r="J92" s="9">
        <v>72.8</v>
      </c>
      <c r="K92" s="9">
        <v>64.5</v>
      </c>
      <c r="L92" s="9">
        <v>0</v>
      </c>
      <c r="M92" s="9"/>
      <c r="N92" s="9">
        <v>34.5325</v>
      </c>
      <c r="O92" s="13"/>
      <c r="P92" s="14">
        <v>82.4</v>
      </c>
      <c r="Q92" s="8">
        <f t="shared" si="1"/>
        <v>75.7325</v>
      </c>
      <c r="R92" s="21" t="s">
        <v>269</v>
      </c>
      <c r="S92" s="21" t="s">
        <v>73</v>
      </c>
      <c r="T92" s="8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</row>
    <row r="93" spans="1:255" s="2" customFormat="1" ht="45" customHeight="1">
      <c r="A93" s="8">
        <v>90</v>
      </c>
      <c r="B93" s="21" t="s">
        <v>485</v>
      </c>
      <c r="C93" s="21" t="s">
        <v>486</v>
      </c>
      <c r="D93" s="21" t="s">
        <v>487</v>
      </c>
      <c r="E93" s="21" t="s">
        <v>37</v>
      </c>
      <c r="F93" s="9">
        <v>1</v>
      </c>
      <c r="G93" s="21" t="s">
        <v>488</v>
      </c>
      <c r="H93" s="21" t="s">
        <v>51</v>
      </c>
      <c r="I93" s="21" t="s">
        <v>489</v>
      </c>
      <c r="J93" s="9">
        <v>52.8</v>
      </c>
      <c r="K93" s="9">
        <v>66</v>
      </c>
      <c r="L93" s="9">
        <v>0</v>
      </c>
      <c r="M93" s="9"/>
      <c r="N93" s="9">
        <v>29.37</v>
      </c>
      <c r="O93" s="13"/>
      <c r="P93" s="14">
        <v>78.4</v>
      </c>
      <c r="Q93" s="8">
        <f t="shared" si="1"/>
        <v>68.57000000000001</v>
      </c>
      <c r="R93" s="21" t="s">
        <v>408</v>
      </c>
      <c r="S93" s="21" t="s">
        <v>73</v>
      </c>
      <c r="T93" s="8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</row>
    <row r="94" spans="1:255" s="2" customFormat="1" ht="45" customHeight="1">
      <c r="A94" s="8">
        <v>91</v>
      </c>
      <c r="B94" s="21" t="s">
        <v>490</v>
      </c>
      <c r="C94" s="21" t="s">
        <v>56</v>
      </c>
      <c r="D94" s="21" t="s">
        <v>491</v>
      </c>
      <c r="E94" s="21" t="s">
        <v>37</v>
      </c>
      <c r="F94" s="9">
        <v>1</v>
      </c>
      <c r="G94" s="21" t="s">
        <v>492</v>
      </c>
      <c r="H94" s="21" t="s">
        <v>51</v>
      </c>
      <c r="I94" s="21" t="s">
        <v>493</v>
      </c>
      <c r="J94" s="9">
        <v>61.6</v>
      </c>
      <c r="K94" s="9">
        <v>65</v>
      </c>
      <c r="L94" s="9">
        <v>0</v>
      </c>
      <c r="M94" s="9"/>
      <c r="N94" s="9">
        <v>31.565</v>
      </c>
      <c r="O94" s="13"/>
      <c r="P94" s="14">
        <v>81.9</v>
      </c>
      <c r="Q94" s="8">
        <f t="shared" si="1"/>
        <v>72.515</v>
      </c>
      <c r="R94" s="21" t="s">
        <v>53</v>
      </c>
      <c r="S94" s="21" t="s">
        <v>494</v>
      </c>
      <c r="T94" s="8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</row>
    <row r="95" spans="1:255" s="2" customFormat="1" ht="45" customHeight="1">
      <c r="A95" s="8">
        <v>92</v>
      </c>
      <c r="B95" s="21" t="s">
        <v>495</v>
      </c>
      <c r="C95" s="21" t="s">
        <v>496</v>
      </c>
      <c r="D95" s="21" t="s">
        <v>497</v>
      </c>
      <c r="E95" s="21" t="s">
        <v>37</v>
      </c>
      <c r="F95" s="9">
        <v>1</v>
      </c>
      <c r="G95" s="21" t="s">
        <v>498</v>
      </c>
      <c r="H95" s="21" t="s">
        <v>51</v>
      </c>
      <c r="I95" s="21" t="s">
        <v>499</v>
      </c>
      <c r="J95" s="9">
        <v>56.8</v>
      </c>
      <c r="K95" s="9">
        <v>64.5</v>
      </c>
      <c r="L95" s="9">
        <v>0</v>
      </c>
      <c r="M95" s="9"/>
      <c r="N95" s="9">
        <v>30.1325</v>
      </c>
      <c r="O95" s="13"/>
      <c r="P95" s="14">
        <v>82.2</v>
      </c>
      <c r="Q95" s="8">
        <f t="shared" si="1"/>
        <v>71.2325</v>
      </c>
      <c r="R95" s="21" t="s">
        <v>253</v>
      </c>
      <c r="S95" s="21" t="s">
        <v>500</v>
      </c>
      <c r="T95" s="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</row>
    <row r="96" spans="1:255" s="2" customFormat="1" ht="45" customHeight="1">
      <c r="A96" s="8">
        <v>93</v>
      </c>
      <c r="B96" s="21" t="s">
        <v>495</v>
      </c>
      <c r="C96" s="21" t="s">
        <v>501</v>
      </c>
      <c r="D96" s="21" t="s">
        <v>502</v>
      </c>
      <c r="E96" s="21" t="s">
        <v>25</v>
      </c>
      <c r="F96" s="9">
        <v>1</v>
      </c>
      <c r="G96" s="21" t="s">
        <v>503</v>
      </c>
      <c r="H96" s="21" t="s">
        <v>27</v>
      </c>
      <c r="I96" s="21" t="s">
        <v>504</v>
      </c>
      <c r="J96" s="9">
        <v>58.4</v>
      </c>
      <c r="K96" s="9">
        <v>67</v>
      </c>
      <c r="L96" s="9">
        <v>0</v>
      </c>
      <c r="M96" s="9"/>
      <c r="N96" s="9">
        <v>31.135</v>
      </c>
      <c r="O96" s="13"/>
      <c r="P96" s="14">
        <v>83.4</v>
      </c>
      <c r="Q96" s="8">
        <f t="shared" si="1"/>
        <v>72.83500000000001</v>
      </c>
      <c r="R96" s="21" t="s">
        <v>505</v>
      </c>
      <c r="S96" s="21" t="s">
        <v>73</v>
      </c>
      <c r="T96" s="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</row>
    <row r="97" spans="1:255" s="2" customFormat="1" ht="45" customHeight="1">
      <c r="A97" s="8">
        <v>94</v>
      </c>
      <c r="B97" s="21" t="s">
        <v>495</v>
      </c>
      <c r="C97" s="21" t="s">
        <v>501</v>
      </c>
      <c r="D97" s="21" t="s">
        <v>502</v>
      </c>
      <c r="E97" s="21" t="s">
        <v>25</v>
      </c>
      <c r="F97" s="9">
        <v>2</v>
      </c>
      <c r="G97" s="21" t="s">
        <v>506</v>
      </c>
      <c r="H97" s="21" t="s">
        <v>51</v>
      </c>
      <c r="I97" s="21" t="s">
        <v>507</v>
      </c>
      <c r="J97" s="9">
        <v>61.6</v>
      </c>
      <c r="K97" s="9">
        <v>64.5</v>
      </c>
      <c r="L97" s="9">
        <v>0</v>
      </c>
      <c r="M97" s="9"/>
      <c r="N97" s="9">
        <v>31.4525</v>
      </c>
      <c r="O97" s="13"/>
      <c r="P97" s="14">
        <v>82.2</v>
      </c>
      <c r="Q97" s="8">
        <f t="shared" si="1"/>
        <v>72.55250000000001</v>
      </c>
      <c r="R97" s="21" t="s">
        <v>508</v>
      </c>
      <c r="S97" s="21" t="s">
        <v>73</v>
      </c>
      <c r="T97" s="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</row>
    <row r="98" spans="1:255" s="2" customFormat="1" ht="45" customHeight="1">
      <c r="A98" s="8">
        <v>95</v>
      </c>
      <c r="B98" s="21" t="s">
        <v>509</v>
      </c>
      <c r="C98" s="21" t="s">
        <v>476</v>
      </c>
      <c r="D98" s="21" t="s">
        <v>510</v>
      </c>
      <c r="E98" s="21" t="s">
        <v>37</v>
      </c>
      <c r="F98" s="9">
        <v>1</v>
      </c>
      <c r="G98" s="21" t="s">
        <v>511</v>
      </c>
      <c r="H98" s="21" t="s">
        <v>51</v>
      </c>
      <c r="I98" s="21" t="s">
        <v>512</v>
      </c>
      <c r="J98" s="9">
        <v>60.8</v>
      </c>
      <c r="K98" s="9">
        <v>63.5</v>
      </c>
      <c r="L98" s="9">
        <v>0</v>
      </c>
      <c r="M98" s="9"/>
      <c r="N98" s="9">
        <v>31.0075</v>
      </c>
      <c r="O98" s="13"/>
      <c r="P98" s="14">
        <v>84</v>
      </c>
      <c r="Q98" s="8">
        <f t="shared" si="1"/>
        <v>73.0075</v>
      </c>
      <c r="R98" s="21" t="s">
        <v>513</v>
      </c>
      <c r="S98" s="21" t="s">
        <v>514</v>
      </c>
      <c r="T98" s="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</row>
    <row r="99" spans="1:255" s="2" customFormat="1" ht="45" customHeight="1">
      <c r="A99" s="8">
        <v>96</v>
      </c>
      <c r="B99" s="21" t="s">
        <v>509</v>
      </c>
      <c r="C99" s="21" t="s">
        <v>515</v>
      </c>
      <c r="D99" s="21" t="s">
        <v>516</v>
      </c>
      <c r="E99" s="21" t="s">
        <v>37</v>
      </c>
      <c r="F99" s="9">
        <v>1</v>
      </c>
      <c r="G99" s="21" t="s">
        <v>517</v>
      </c>
      <c r="H99" s="21" t="s">
        <v>51</v>
      </c>
      <c r="I99" s="21" t="s">
        <v>518</v>
      </c>
      <c r="J99" s="9">
        <v>50.4</v>
      </c>
      <c r="K99" s="9">
        <v>72</v>
      </c>
      <c r="L99" s="9">
        <v>0</v>
      </c>
      <c r="M99" s="9"/>
      <c r="N99" s="9">
        <v>30.06</v>
      </c>
      <c r="O99" s="13"/>
      <c r="P99" s="14">
        <v>85</v>
      </c>
      <c r="Q99" s="8">
        <f t="shared" si="1"/>
        <v>72.56</v>
      </c>
      <c r="R99" s="21" t="s">
        <v>464</v>
      </c>
      <c r="S99" s="21" t="s">
        <v>519</v>
      </c>
      <c r="T99" s="8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</row>
    <row r="100" spans="1:255" s="2" customFormat="1" ht="45" customHeight="1">
      <c r="A100" s="8">
        <v>97</v>
      </c>
      <c r="B100" s="21" t="s">
        <v>509</v>
      </c>
      <c r="C100" s="21" t="s">
        <v>481</v>
      </c>
      <c r="D100" s="21" t="s">
        <v>520</v>
      </c>
      <c r="E100" s="21" t="s">
        <v>37</v>
      </c>
      <c r="F100" s="9">
        <v>1</v>
      </c>
      <c r="G100" s="21" t="s">
        <v>521</v>
      </c>
      <c r="H100" s="21" t="s">
        <v>51</v>
      </c>
      <c r="I100" s="21" t="s">
        <v>522</v>
      </c>
      <c r="J100" s="9">
        <v>61.6</v>
      </c>
      <c r="K100" s="9">
        <v>66.5</v>
      </c>
      <c r="L100" s="9">
        <v>0</v>
      </c>
      <c r="M100" s="9"/>
      <c r="N100" s="9">
        <v>31.9025</v>
      </c>
      <c r="O100" s="13"/>
      <c r="P100" s="14">
        <v>79</v>
      </c>
      <c r="Q100" s="8">
        <f t="shared" si="1"/>
        <v>71.4025</v>
      </c>
      <c r="R100" s="21" t="s">
        <v>157</v>
      </c>
      <c r="S100" s="21" t="s">
        <v>523</v>
      </c>
      <c r="T100" s="8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</row>
    <row r="101" spans="1:255" s="2" customFormat="1" ht="45" customHeight="1">
      <c r="A101" s="8">
        <v>98</v>
      </c>
      <c r="B101" s="21" t="s">
        <v>524</v>
      </c>
      <c r="C101" s="21" t="s">
        <v>193</v>
      </c>
      <c r="D101" s="21" t="s">
        <v>525</v>
      </c>
      <c r="E101" s="21" t="s">
        <v>37</v>
      </c>
      <c r="F101" s="9">
        <v>1</v>
      </c>
      <c r="G101" s="21" t="s">
        <v>526</v>
      </c>
      <c r="H101" s="21" t="s">
        <v>51</v>
      </c>
      <c r="I101" s="21" t="s">
        <v>527</v>
      </c>
      <c r="J101" s="9">
        <v>53.6</v>
      </c>
      <c r="K101" s="9">
        <v>75</v>
      </c>
      <c r="L101" s="9">
        <v>0</v>
      </c>
      <c r="M101" s="9"/>
      <c r="N101" s="9">
        <v>31.615</v>
      </c>
      <c r="O101" s="13"/>
      <c r="P101" s="14">
        <v>79</v>
      </c>
      <c r="Q101" s="8">
        <f t="shared" si="1"/>
        <v>71.115</v>
      </c>
      <c r="R101" s="21" t="s">
        <v>528</v>
      </c>
      <c r="S101" s="21" t="s">
        <v>529</v>
      </c>
      <c r="T101" s="8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</row>
    <row r="102" spans="1:255" s="2" customFormat="1" ht="45" customHeight="1">
      <c r="A102" s="8">
        <v>99</v>
      </c>
      <c r="B102" s="21" t="s">
        <v>524</v>
      </c>
      <c r="C102" s="21" t="s">
        <v>530</v>
      </c>
      <c r="D102" s="21" t="s">
        <v>531</v>
      </c>
      <c r="E102" s="21" t="s">
        <v>37</v>
      </c>
      <c r="F102" s="9">
        <v>1</v>
      </c>
      <c r="G102" s="21" t="s">
        <v>532</v>
      </c>
      <c r="H102" s="21" t="s">
        <v>51</v>
      </c>
      <c r="I102" s="21" t="s">
        <v>533</v>
      </c>
      <c r="J102" s="9">
        <v>55.2</v>
      </c>
      <c r="K102" s="9">
        <v>68.5</v>
      </c>
      <c r="L102" s="9">
        <v>0</v>
      </c>
      <c r="M102" s="9"/>
      <c r="N102" s="9">
        <v>30.5925</v>
      </c>
      <c r="O102" s="13"/>
      <c r="P102" s="14">
        <v>85.2</v>
      </c>
      <c r="Q102" s="8">
        <f t="shared" si="1"/>
        <v>73.1925</v>
      </c>
      <c r="R102" s="21" t="s">
        <v>534</v>
      </c>
      <c r="S102" s="21" t="s">
        <v>73</v>
      </c>
      <c r="T102" s="8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</row>
    <row r="103" spans="1:255" s="2" customFormat="1" ht="45" customHeight="1">
      <c r="A103" s="8">
        <v>100</v>
      </c>
      <c r="B103" s="21" t="s">
        <v>535</v>
      </c>
      <c r="C103" s="21" t="s">
        <v>335</v>
      </c>
      <c r="D103" s="21" t="s">
        <v>536</v>
      </c>
      <c r="E103" s="9">
        <v>1</v>
      </c>
      <c r="F103" s="9">
        <v>1</v>
      </c>
      <c r="G103" s="21" t="s">
        <v>537</v>
      </c>
      <c r="H103" s="21" t="s">
        <v>27</v>
      </c>
      <c r="I103" s="21" t="s">
        <v>538</v>
      </c>
      <c r="J103" s="9"/>
      <c r="K103" s="9"/>
      <c r="L103" s="9"/>
      <c r="M103" s="9">
        <v>74</v>
      </c>
      <c r="N103" s="9">
        <v>37</v>
      </c>
      <c r="O103" s="13"/>
      <c r="P103" s="14">
        <v>80.9</v>
      </c>
      <c r="Q103" s="8">
        <f t="shared" si="1"/>
        <v>77.45</v>
      </c>
      <c r="R103" s="21" t="s">
        <v>128</v>
      </c>
      <c r="S103" s="21" t="s">
        <v>539</v>
      </c>
      <c r="T103" s="19" t="s">
        <v>540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</row>
    <row r="104" spans="1:255" s="2" customFormat="1" ht="45" customHeight="1">
      <c r="A104" s="8">
        <v>101</v>
      </c>
      <c r="B104" s="21" t="s">
        <v>535</v>
      </c>
      <c r="C104" s="21" t="s">
        <v>335</v>
      </c>
      <c r="D104" s="21" t="s">
        <v>536</v>
      </c>
      <c r="E104" s="9">
        <v>1</v>
      </c>
      <c r="F104" s="9">
        <v>2</v>
      </c>
      <c r="G104" s="21" t="s">
        <v>541</v>
      </c>
      <c r="H104" s="9" t="s">
        <v>51</v>
      </c>
      <c r="I104" s="21" t="s">
        <v>542</v>
      </c>
      <c r="J104" s="9"/>
      <c r="K104" s="9"/>
      <c r="L104" s="9"/>
      <c r="M104" s="9">
        <v>75.5</v>
      </c>
      <c r="N104" s="9">
        <v>37.75</v>
      </c>
      <c r="O104" s="13"/>
      <c r="P104" s="14">
        <v>75.8</v>
      </c>
      <c r="Q104" s="8">
        <f t="shared" si="1"/>
        <v>75.65</v>
      </c>
      <c r="R104" s="21" t="s">
        <v>543</v>
      </c>
      <c r="S104" s="21" t="s">
        <v>544</v>
      </c>
      <c r="T104" s="20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</row>
  </sheetData>
  <sheetProtection/>
  <mergeCells count="18">
    <mergeCell ref="A1:T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  <mergeCell ref="T2:T3"/>
    <mergeCell ref="T103:T104"/>
  </mergeCells>
  <printOptions horizontalCentered="1"/>
  <pageMargins left="0.39" right="0.39" top="0.79" bottom="0.79" header="0.51" footer="0.59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2016-05-27T01:35:24Z</cp:lastPrinted>
  <dcterms:created xsi:type="dcterms:W3CDTF">1996-12-17T01:32:42Z</dcterms:created>
  <dcterms:modified xsi:type="dcterms:W3CDTF">2017-07-18T01:30:56Z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