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<sst xmlns="http://schemas.openxmlformats.org/spreadsheetml/2006/main" count="236" uniqueCount="168">
  <si>
    <t>附件</t>
  </si>
  <si>
    <t>遂宁市2017年从优秀村干部、优秀工人农民                                         和服务基层项目人员中考试录用乡镇机关公务员                                  考试总成绩（76人）</t>
  </si>
  <si>
    <t>姓名</t>
  </si>
  <si>
    <t>准考证号</t>
  </si>
  <si>
    <t>职位编码</t>
  </si>
  <si>
    <t>成绩</t>
  </si>
  <si>
    <t>排名</t>
  </si>
  <si>
    <t>笔试折
合成绩</t>
  </si>
  <si>
    <t>面试成绩</t>
  </si>
  <si>
    <t>面试折合成绩</t>
  </si>
  <si>
    <t>总成绩</t>
  </si>
  <si>
    <t>谢雪梅</t>
  </si>
  <si>
    <t>7842308010119</t>
  </si>
  <si>
    <t>60080002</t>
  </si>
  <si>
    <t>刘  真</t>
  </si>
  <si>
    <t>7842308010113</t>
  </si>
  <si>
    <t>卿  云</t>
  </si>
  <si>
    <t>7842308010105</t>
  </si>
  <si>
    <t>补  逸</t>
  </si>
  <si>
    <t>7842308010205</t>
  </si>
  <si>
    <t>60080003</t>
  </si>
  <si>
    <t>杨  春</t>
  </si>
  <si>
    <t>7842308010129</t>
  </si>
  <si>
    <t>龙  媛</t>
  </si>
  <si>
    <t>7842308010204</t>
  </si>
  <si>
    <t>徐正国</t>
  </si>
  <si>
    <t>7842308010218</t>
  </si>
  <si>
    <t>60080004</t>
  </si>
  <si>
    <t>崔小容</t>
  </si>
  <si>
    <t>7842308010224</t>
  </si>
  <si>
    <t>谭  浠</t>
  </si>
  <si>
    <t>7842308010301</t>
  </si>
  <si>
    <t>冯  薇</t>
  </si>
  <si>
    <t>7842308010309</t>
  </si>
  <si>
    <t>陈  玲</t>
  </si>
  <si>
    <t>7842308010217</t>
  </si>
  <si>
    <t>刘前军</t>
  </si>
  <si>
    <t>7842308010302</t>
  </si>
  <si>
    <r>
      <t>冯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凯</t>
    </r>
  </si>
  <si>
    <t>7842308010313</t>
  </si>
  <si>
    <t>李  灿</t>
  </si>
  <si>
    <t>7842308010315</t>
  </si>
  <si>
    <t>龚  恒</t>
  </si>
  <si>
    <t>7842308010310</t>
  </si>
  <si>
    <t>鲜中洲</t>
  </si>
  <si>
    <t>7842308010323</t>
  </si>
  <si>
    <t>杨  双</t>
  </si>
  <si>
    <t>7842308010223</t>
  </si>
  <si>
    <t>崔  健</t>
  </si>
  <si>
    <t>7842308010304</t>
  </si>
  <si>
    <t>何  娜</t>
  </si>
  <si>
    <t>7842308010326</t>
  </si>
  <si>
    <t>田  吉</t>
  </si>
  <si>
    <t>7842308010328</t>
  </si>
  <si>
    <r>
      <t>赵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欢</t>
    </r>
  </si>
  <si>
    <t>7842308010226</t>
  </si>
  <si>
    <t>王  菊</t>
  </si>
  <si>
    <t>7842308010614</t>
  </si>
  <si>
    <t>60080005</t>
  </si>
  <si>
    <t>黄  坤</t>
  </si>
  <si>
    <t>7842308010421</t>
  </si>
  <si>
    <t>荣远胜</t>
  </si>
  <si>
    <t>7842308010419</t>
  </si>
  <si>
    <t>杨  航</t>
  </si>
  <si>
    <t>7842308010511</t>
  </si>
  <si>
    <t>刘华友</t>
  </si>
  <si>
    <t>7842308010612</t>
  </si>
  <si>
    <t>姜  珍</t>
  </si>
  <si>
    <t>7842308010513</t>
  </si>
  <si>
    <t>秦  玉</t>
  </si>
  <si>
    <t>7842308010411</t>
  </si>
  <si>
    <t>郭小莉</t>
  </si>
  <si>
    <t>7842308010410</t>
  </si>
  <si>
    <t>敬红霞</t>
  </si>
  <si>
    <t>7842308010603</t>
  </si>
  <si>
    <t>代  强</t>
  </si>
  <si>
    <t>7842308010525</t>
  </si>
  <si>
    <t>彭  聪</t>
  </si>
  <si>
    <t>7842308010405</t>
  </si>
  <si>
    <t>唐  琳</t>
  </si>
  <si>
    <t>7842308010404</t>
  </si>
  <si>
    <t>李金泉</t>
  </si>
  <si>
    <t>7842308010413</t>
  </si>
  <si>
    <t>周  超</t>
  </si>
  <si>
    <t>7842308010528</t>
  </si>
  <si>
    <t>李飞宇</t>
  </si>
  <si>
    <t>7842308010409</t>
  </si>
  <si>
    <t>董菊梅</t>
  </si>
  <si>
    <t>7842308010329</t>
  </si>
  <si>
    <t>梁  辉</t>
  </si>
  <si>
    <t>7842308010515</t>
  </si>
  <si>
    <t>谢光明</t>
  </si>
  <si>
    <t>7842308010406</t>
  </si>
  <si>
    <t>童小雪</t>
  </si>
  <si>
    <t>7842308010526</t>
  </si>
  <si>
    <t>何文秀</t>
  </si>
  <si>
    <t>7842308010505</t>
  </si>
  <si>
    <t>蒋丽华</t>
  </si>
  <si>
    <t>7842308010601</t>
  </si>
  <si>
    <t>张菊华</t>
  </si>
  <si>
    <t>7842308010611</t>
  </si>
  <si>
    <t>周  梅</t>
  </si>
  <si>
    <t>7842308010330</t>
  </si>
  <si>
    <t>徐晶晶</t>
  </si>
  <si>
    <t>7842308010518</t>
  </si>
  <si>
    <t>曹形波</t>
  </si>
  <si>
    <t>7842308010627</t>
  </si>
  <si>
    <t>强  罡</t>
  </si>
  <si>
    <t>7842308010920</t>
  </si>
  <si>
    <t>60080006</t>
  </si>
  <si>
    <t>喻  靖</t>
  </si>
  <si>
    <t>7842308010830</t>
  </si>
  <si>
    <t>李亚运</t>
  </si>
  <si>
    <t>7842308010903</t>
  </si>
  <si>
    <t>陈彦宇</t>
  </si>
  <si>
    <t>7842308010813</t>
  </si>
  <si>
    <t>李  川</t>
  </si>
  <si>
    <t>7842308010926</t>
  </si>
  <si>
    <t>沈  寒</t>
  </si>
  <si>
    <t>7842308011003</t>
  </si>
  <si>
    <t>李杨林</t>
  </si>
  <si>
    <t>7842308011016</t>
  </si>
  <si>
    <t>旷  颖</t>
  </si>
  <si>
    <t>7842308010621</t>
  </si>
  <si>
    <t>段乾坤</t>
  </si>
  <si>
    <t>7842308010620</t>
  </si>
  <si>
    <t>高  琴</t>
  </si>
  <si>
    <t>7842308010819</t>
  </si>
  <si>
    <t>杨  茂</t>
  </si>
  <si>
    <t>7842308010616</t>
  </si>
  <si>
    <t>刘  宇</t>
  </si>
  <si>
    <t>7842308011001</t>
  </si>
  <si>
    <t>易苗苗</t>
  </si>
  <si>
    <t>7842308010825</t>
  </si>
  <si>
    <t>汪  超</t>
  </si>
  <si>
    <t>7842308010815</t>
  </si>
  <si>
    <t>周  维</t>
  </si>
  <si>
    <t>7842308010913</t>
  </si>
  <si>
    <t>曹  勋</t>
  </si>
  <si>
    <t>7842308010722</t>
  </si>
  <si>
    <t>李思思</t>
  </si>
  <si>
    <t>7842308011004</t>
  </si>
  <si>
    <t>朱  洋</t>
  </si>
  <si>
    <t>7842308011021</t>
  </si>
  <si>
    <t>唐诗彧</t>
  </si>
  <si>
    <t>7842308010712</t>
  </si>
  <si>
    <t>黄  龙</t>
  </si>
  <si>
    <t>7842308010922</t>
  </si>
  <si>
    <t>李治宏</t>
  </si>
  <si>
    <t>7842308011002</t>
  </si>
  <si>
    <t>王海霞</t>
  </si>
  <si>
    <t>7842308010823</t>
  </si>
  <si>
    <t>詹佳佳</t>
  </si>
  <si>
    <t>7842308010908</t>
  </si>
  <si>
    <r>
      <t>唐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腾</t>
    </r>
  </si>
  <si>
    <t>7842308010820</t>
  </si>
  <si>
    <t>苟雪玲</t>
  </si>
  <si>
    <t>7842308010917</t>
  </si>
  <si>
    <t>郭  香</t>
  </si>
  <si>
    <t>7842308011027</t>
  </si>
  <si>
    <t>宋  敏</t>
  </si>
  <si>
    <t>7842308010822</t>
  </si>
  <si>
    <r>
      <t>伍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黎</t>
    </r>
  </si>
  <si>
    <t>7842308010624</t>
  </si>
  <si>
    <t>李  俊</t>
  </si>
  <si>
    <t>7842308010727</t>
  </si>
  <si>
    <t>郑国丹</t>
  </si>
  <si>
    <t>7842308010921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</si>
</sst>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0"/>
      <name val="Arial"/>
      <family val="2"/>
    </font>
    <font>
      <sz val="10"/>
      <name val="宋体"/>
      <family val="0"/>
    </font>
    <font>
      <sz val="12"/>
      <name val="方正小标宋简体"/>
      <family val="0"/>
    </font>
    <font>
      <sz val="14"/>
      <name val="方正仿宋简体"/>
      <family val="4"/>
    </font>
    <font>
      <sz val="12"/>
      <name val="方正仿宋简体"/>
      <family val="4"/>
    </font>
    <font>
      <sz val="12"/>
      <name val="Arial"/>
      <family val="2"/>
    </font>
    <font>
      <sz val="14"/>
      <name val="黑体"/>
      <family val="3"/>
    </font>
    <font>
      <sz val="18"/>
      <name val="方正小标宋简体"/>
      <family val="0"/>
    </font>
    <font>
      <b/>
      <sz val="14"/>
      <name val="方正仿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M6" sqref="M6"/>
    </sheetView>
  </sheetViews>
  <sheetFormatPr defaultColWidth="10.28125" defaultRowHeight="12.75"/>
  <cols>
    <col min="1" max="1" width="10.7109375" style="5" customWidth="1"/>
    <col min="2" max="2" width="20.57421875" style="5" customWidth="1"/>
    <col min="3" max="3" width="13.8515625" style="5" customWidth="1"/>
    <col min="4" max="4" width="10.28125" style="5" customWidth="1"/>
    <col min="5" max="5" width="8.7109375" style="5" customWidth="1"/>
    <col min="6" max="6" width="10.28125" style="6" customWidth="1"/>
    <col min="7" max="7" width="11.28125" style="6" bestFit="1" customWidth="1"/>
    <col min="8" max="8" width="10.28125" style="7" customWidth="1"/>
    <col min="9" max="16384" width="10.28125" style="5" customWidth="1"/>
  </cols>
  <sheetData>
    <row r="1" ht="31.5" customHeight="1">
      <c r="A1" s="8" t="s">
        <v>0</v>
      </c>
    </row>
    <row r="2" spans="1:10" s="1" customFormat="1" ht="87.75" customHeight="1">
      <c r="A2" s="9" t="s">
        <v>1</v>
      </c>
      <c r="B2" s="9"/>
      <c r="C2" s="9"/>
      <c r="D2" s="9"/>
      <c r="E2" s="9"/>
      <c r="F2" s="9"/>
      <c r="G2" s="9"/>
      <c r="H2" s="9"/>
      <c r="I2" s="30"/>
      <c r="J2" s="30"/>
    </row>
    <row r="3" spans="1:8" s="2" customFormat="1" ht="26.25" customHeight="1">
      <c r="A3" s="10" t="s">
        <v>2</v>
      </c>
      <c r="B3" s="11" t="s">
        <v>3</v>
      </c>
      <c r="C3" s="11" t="s">
        <v>4</v>
      </c>
      <c r="D3" s="12" t="s">
        <v>5</v>
      </c>
      <c r="E3" s="12"/>
      <c r="F3" s="12"/>
      <c r="G3" s="12"/>
      <c r="H3" s="13" t="s">
        <v>6</v>
      </c>
    </row>
    <row r="4" spans="1:8" s="2" customFormat="1" ht="36.75" customHeight="1">
      <c r="A4" s="14"/>
      <c r="B4" s="15"/>
      <c r="C4" s="15"/>
      <c r="D4" s="14" t="s">
        <v>7</v>
      </c>
      <c r="E4" s="16" t="s">
        <v>8</v>
      </c>
      <c r="F4" s="17" t="s">
        <v>9</v>
      </c>
      <c r="G4" s="17" t="s">
        <v>10</v>
      </c>
      <c r="H4" s="11"/>
    </row>
    <row r="5" spans="1:8" s="3" customFormat="1" ht="19.5" customHeight="1">
      <c r="A5" s="18" t="s">
        <v>11</v>
      </c>
      <c r="B5" s="19" t="s">
        <v>12</v>
      </c>
      <c r="C5" s="19" t="s">
        <v>13</v>
      </c>
      <c r="D5" s="20">
        <v>29.8</v>
      </c>
      <c r="E5" s="20">
        <v>76.8</v>
      </c>
      <c r="F5" s="20">
        <f>E5*0.5</f>
        <v>38.4</v>
      </c>
      <c r="G5" s="20">
        <f>D5+F5</f>
        <v>68.2</v>
      </c>
      <c r="H5" s="19">
        <v>1</v>
      </c>
    </row>
    <row r="6" spans="1:8" s="3" customFormat="1" ht="19.5" customHeight="1">
      <c r="A6" s="18" t="s">
        <v>14</v>
      </c>
      <c r="B6" s="19" t="s">
        <v>15</v>
      </c>
      <c r="C6" s="19" t="s">
        <v>13</v>
      </c>
      <c r="D6" s="20">
        <v>29.3</v>
      </c>
      <c r="E6" s="20">
        <v>76.8</v>
      </c>
      <c r="F6" s="20">
        <f>E6*0.5</f>
        <v>38.4</v>
      </c>
      <c r="G6" s="20">
        <f>D6+F6</f>
        <v>67.7</v>
      </c>
      <c r="H6" s="19">
        <v>2</v>
      </c>
    </row>
    <row r="7" spans="1:8" s="3" customFormat="1" ht="19.5" customHeight="1">
      <c r="A7" s="18" t="s">
        <v>16</v>
      </c>
      <c r="B7" s="19" t="s">
        <v>17</v>
      </c>
      <c r="C7" s="19">
        <v>60080002</v>
      </c>
      <c r="D7" s="20">
        <v>30.1</v>
      </c>
      <c r="E7" s="20">
        <v>74.2</v>
      </c>
      <c r="F7" s="20">
        <f>E7*0.5</f>
        <v>37.1</v>
      </c>
      <c r="G7" s="20">
        <f>D7+F7</f>
        <v>67.2</v>
      </c>
      <c r="H7" s="19">
        <v>3</v>
      </c>
    </row>
    <row r="8" spans="1:8" s="3" customFormat="1" ht="19.5" customHeight="1">
      <c r="A8" s="21"/>
      <c r="B8" s="22"/>
      <c r="C8" s="22"/>
      <c r="D8" s="22"/>
      <c r="E8" s="22"/>
      <c r="F8" s="22"/>
      <c r="G8" s="22"/>
      <c r="H8" s="23"/>
    </row>
    <row r="9" spans="1:8" s="3" customFormat="1" ht="19.5" customHeight="1">
      <c r="A9" s="18" t="s">
        <v>18</v>
      </c>
      <c r="B9" s="19" t="s">
        <v>19</v>
      </c>
      <c r="C9" s="19" t="s">
        <v>20</v>
      </c>
      <c r="D9" s="20">
        <v>27.1</v>
      </c>
      <c r="E9" s="20">
        <v>83.4</v>
      </c>
      <c r="F9" s="20">
        <f>E9*0.5</f>
        <v>41.7</v>
      </c>
      <c r="G9" s="20">
        <f>D9+F9</f>
        <v>68.80000000000001</v>
      </c>
      <c r="H9" s="19">
        <v>1</v>
      </c>
    </row>
    <row r="10" spans="1:8" s="3" customFormat="1" ht="19.5" customHeight="1">
      <c r="A10" s="18" t="s">
        <v>21</v>
      </c>
      <c r="B10" s="19" t="s">
        <v>22</v>
      </c>
      <c r="C10" s="19" t="s">
        <v>20</v>
      </c>
      <c r="D10" s="20">
        <v>28</v>
      </c>
      <c r="E10" s="20">
        <v>74.3</v>
      </c>
      <c r="F10" s="20">
        <f>E10*0.5</f>
        <v>37.15</v>
      </c>
      <c r="G10" s="20">
        <f>D10+F10</f>
        <v>65.15</v>
      </c>
      <c r="H10" s="19">
        <v>2</v>
      </c>
    </row>
    <row r="11" spans="1:8" s="3" customFormat="1" ht="19.5" customHeight="1">
      <c r="A11" s="18" t="s">
        <v>23</v>
      </c>
      <c r="B11" s="19" t="s">
        <v>24</v>
      </c>
      <c r="C11" s="19" t="s">
        <v>20</v>
      </c>
      <c r="D11" s="20">
        <v>28.1</v>
      </c>
      <c r="E11" s="20">
        <v>73.9</v>
      </c>
      <c r="F11" s="20">
        <f>E11*0.5</f>
        <v>36.95</v>
      </c>
      <c r="G11" s="20">
        <f>D11+F11</f>
        <v>65.05000000000001</v>
      </c>
      <c r="H11" s="19">
        <v>3</v>
      </c>
    </row>
    <row r="12" spans="1:8" s="3" customFormat="1" ht="19.5" customHeight="1">
      <c r="A12" s="21"/>
      <c r="B12" s="22"/>
      <c r="C12" s="22"/>
      <c r="D12" s="22"/>
      <c r="E12" s="22"/>
      <c r="F12" s="22"/>
      <c r="G12" s="22"/>
      <c r="H12" s="23"/>
    </row>
    <row r="13" spans="1:8" s="3" customFormat="1" ht="19.5" customHeight="1">
      <c r="A13" s="18" t="s">
        <v>25</v>
      </c>
      <c r="B13" s="19" t="s">
        <v>26</v>
      </c>
      <c r="C13" s="19" t="s">
        <v>27</v>
      </c>
      <c r="D13" s="20">
        <v>29.700000000000003</v>
      </c>
      <c r="E13" s="20">
        <v>80.9</v>
      </c>
      <c r="F13" s="20">
        <f>E13*0.5</f>
        <v>40.45</v>
      </c>
      <c r="G13" s="20">
        <f>D13+F13</f>
        <v>70.15</v>
      </c>
      <c r="H13" s="19">
        <v>1</v>
      </c>
    </row>
    <row r="14" spans="1:8" s="3" customFormat="1" ht="19.5" customHeight="1">
      <c r="A14" s="18" t="s">
        <v>28</v>
      </c>
      <c r="B14" s="19" t="s">
        <v>29</v>
      </c>
      <c r="C14" s="19" t="s">
        <v>27</v>
      </c>
      <c r="D14" s="20">
        <v>33</v>
      </c>
      <c r="E14" s="20">
        <v>74.1</v>
      </c>
      <c r="F14" s="20">
        <f>E14*0.5</f>
        <v>37.05</v>
      </c>
      <c r="G14" s="20">
        <f>D14+F14</f>
        <v>70.05</v>
      </c>
      <c r="H14" s="19">
        <v>2</v>
      </c>
    </row>
    <row r="15" spans="1:8" s="3" customFormat="1" ht="19.5" customHeight="1">
      <c r="A15" s="18" t="s">
        <v>30</v>
      </c>
      <c r="B15" s="19" t="s">
        <v>31</v>
      </c>
      <c r="C15" s="19" t="s">
        <v>27</v>
      </c>
      <c r="D15" s="20">
        <v>30</v>
      </c>
      <c r="E15" s="20">
        <v>78.4</v>
      </c>
      <c r="F15" s="20">
        <f>E15*0.5</f>
        <v>39.2</v>
      </c>
      <c r="G15" s="20">
        <f>D15+F15</f>
        <v>69.2</v>
      </c>
      <c r="H15" s="19">
        <v>3</v>
      </c>
    </row>
    <row r="16" spans="1:8" s="3" customFormat="1" ht="19.5" customHeight="1">
      <c r="A16" s="18" t="s">
        <v>32</v>
      </c>
      <c r="B16" s="19" t="s">
        <v>33</v>
      </c>
      <c r="C16" s="19" t="s">
        <v>27</v>
      </c>
      <c r="D16" s="20">
        <v>31.1</v>
      </c>
      <c r="E16" s="20">
        <v>76</v>
      </c>
      <c r="F16" s="20">
        <f>E16*0.5</f>
        <v>38</v>
      </c>
      <c r="G16" s="20">
        <f>D16+F16</f>
        <v>69.1</v>
      </c>
      <c r="H16" s="19">
        <v>4</v>
      </c>
    </row>
    <row r="17" spans="1:8" s="3" customFormat="1" ht="19.5" customHeight="1">
      <c r="A17" s="18" t="s">
        <v>34</v>
      </c>
      <c r="B17" s="19" t="s">
        <v>35</v>
      </c>
      <c r="C17" s="19" t="s">
        <v>27</v>
      </c>
      <c r="D17" s="20">
        <v>31.6</v>
      </c>
      <c r="E17" s="20">
        <v>73.2</v>
      </c>
      <c r="F17" s="20">
        <f>E17*0.5</f>
        <v>36.6</v>
      </c>
      <c r="G17" s="20">
        <f>D17+F17</f>
        <v>68.2</v>
      </c>
      <c r="H17" s="19">
        <v>5</v>
      </c>
    </row>
    <row r="18" spans="1:8" s="3" customFormat="1" ht="19.5" customHeight="1">
      <c r="A18" s="18" t="s">
        <v>36</v>
      </c>
      <c r="B18" s="19" t="s">
        <v>37</v>
      </c>
      <c r="C18" s="19" t="s">
        <v>27</v>
      </c>
      <c r="D18" s="20">
        <v>29.1</v>
      </c>
      <c r="E18" s="20">
        <v>75.8</v>
      </c>
      <c r="F18" s="20">
        <f>E18*0.5</f>
        <v>37.9</v>
      </c>
      <c r="G18" s="20">
        <f>D18+F18</f>
        <v>67</v>
      </c>
      <c r="H18" s="19">
        <v>6</v>
      </c>
    </row>
    <row r="19" spans="1:8" s="3" customFormat="1" ht="19.5" customHeight="1">
      <c r="A19" s="18" t="s">
        <v>38</v>
      </c>
      <c r="B19" s="19" t="s">
        <v>39</v>
      </c>
      <c r="C19" s="19" t="s">
        <v>27</v>
      </c>
      <c r="D19" s="20">
        <v>28.2</v>
      </c>
      <c r="E19" s="20">
        <v>77.5</v>
      </c>
      <c r="F19" s="20">
        <f>E19*0.5</f>
        <v>38.75</v>
      </c>
      <c r="G19" s="20">
        <f>D19+F19</f>
        <v>66.95</v>
      </c>
      <c r="H19" s="19">
        <v>7</v>
      </c>
    </row>
    <row r="20" spans="1:8" s="3" customFormat="1" ht="19.5" customHeight="1">
      <c r="A20" s="18" t="s">
        <v>40</v>
      </c>
      <c r="B20" s="19" t="s">
        <v>41</v>
      </c>
      <c r="C20" s="19" t="s">
        <v>27</v>
      </c>
      <c r="D20" s="20">
        <v>28.7</v>
      </c>
      <c r="E20" s="20">
        <v>75.7</v>
      </c>
      <c r="F20" s="20">
        <f>E20*0.5</f>
        <v>37.85</v>
      </c>
      <c r="G20" s="20">
        <f>D20+F20</f>
        <v>66.55</v>
      </c>
      <c r="H20" s="19">
        <v>8</v>
      </c>
    </row>
    <row r="21" spans="1:8" s="3" customFormat="1" ht="19.5" customHeight="1">
      <c r="A21" s="18" t="s">
        <v>42</v>
      </c>
      <c r="B21" s="19" t="s">
        <v>43</v>
      </c>
      <c r="C21" s="19" t="s">
        <v>27</v>
      </c>
      <c r="D21" s="20">
        <v>28.6</v>
      </c>
      <c r="E21" s="20">
        <v>75.2</v>
      </c>
      <c r="F21" s="20">
        <f>E21*0.5</f>
        <v>37.6</v>
      </c>
      <c r="G21" s="20">
        <f>D21+F21</f>
        <v>66.2</v>
      </c>
      <c r="H21" s="19">
        <v>9</v>
      </c>
    </row>
    <row r="22" spans="1:8" s="3" customFormat="1" ht="19.5" customHeight="1">
      <c r="A22" s="18" t="s">
        <v>44</v>
      </c>
      <c r="B22" s="19" t="s">
        <v>45</v>
      </c>
      <c r="C22" s="19" t="s">
        <v>27</v>
      </c>
      <c r="D22" s="20">
        <v>29.9</v>
      </c>
      <c r="E22" s="20">
        <v>72.5</v>
      </c>
      <c r="F22" s="20">
        <f>E22*0.5</f>
        <v>36.25</v>
      </c>
      <c r="G22" s="20">
        <f>D22+F22</f>
        <v>66.15</v>
      </c>
      <c r="H22" s="19">
        <v>10</v>
      </c>
    </row>
    <row r="23" spans="1:8" s="3" customFormat="1" ht="19.5" customHeight="1">
      <c r="A23" s="18" t="s">
        <v>46</v>
      </c>
      <c r="B23" s="19" t="s">
        <v>47</v>
      </c>
      <c r="C23" s="19" t="s">
        <v>27</v>
      </c>
      <c r="D23" s="20">
        <v>29.6</v>
      </c>
      <c r="E23" s="20">
        <v>71.6</v>
      </c>
      <c r="F23" s="20">
        <f>E23*0.5</f>
        <v>35.8</v>
      </c>
      <c r="G23" s="20">
        <f>D23+F23</f>
        <v>65.4</v>
      </c>
      <c r="H23" s="19">
        <v>11</v>
      </c>
    </row>
    <row r="24" spans="1:8" s="3" customFormat="1" ht="19.5" customHeight="1">
      <c r="A24" s="18" t="s">
        <v>48</v>
      </c>
      <c r="B24" s="19" t="s">
        <v>49</v>
      </c>
      <c r="C24" s="19" t="s">
        <v>27</v>
      </c>
      <c r="D24" s="20">
        <v>29.4</v>
      </c>
      <c r="E24" s="20">
        <v>71.8</v>
      </c>
      <c r="F24" s="20">
        <f>E24*0.5</f>
        <v>35.9</v>
      </c>
      <c r="G24" s="20">
        <f>D24+F24</f>
        <v>65.3</v>
      </c>
      <c r="H24" s="19">
        <v>12</v>
      </c>
    </row>
    <row r="25" spans="1:8" s="3" customFormat="1" ht="19.5" customHeight="1">
      <c r="A25" s="18" t="s">
        <v>50</v>
      </c>
      <c r="B25" s="19" t="s">
        <v>51</v>
      </c>
      <c r="C25" s="19" t="s">
        <v>27</v>
      </c>
      <c r="D25" s="20">
        <v>29</v>
      </c>
      <c r="E25" s="20">
        <v>72.6</v>
      </c>
      <c r="F25" s="20">
        <f>E25*0.5</f>
        <v>36.3</v>
      </c>
      <c r="G25" s="20">
        <f>D25+F25</f>
        <v>65.3</v>
      </c>
      <c r="H25" s="19">
        <v>13</v>
      </c>
    </row>
    <row r="26" spans="1:8" s="3" customFormat="1" ht="19.5" customHeight="1">
      <c r="A26" s="18" t="s">
        <v>52</v>
      </c>
      <c r="B26" s="19" t="s">
        <v>53</v>
      </c>
      <c r="C26" s="19" t="s">
        <v>27</v>
      </c>
      <c r="D26" s="20">
        <v>28.5</v>
      </c>
      <c r="E26" s="20">
        <v>71.8</v>
      </c>
      <c r="F26" s="20">
        <f>E26*0.5</f>
        <v>35.9</v>
      </c>
      <c r="G26" s="20">
        <f>D26+F26</f>
        <v>64.4</v>
      </c>
      <c r="H26" s="19">
        <v>14</v>
      </c>
    </row>
    <row r="27" spans="1:8" s="3" customFormat="1" ht="19.5" customHeight="1">
      <c r="A27" s="18" t="s">
        <v>54</v>
      </c>
      <c r="B27" s="32" t="s">
        <v>55</v>
      </c>
      <c r="C27" s="19" t="s">
        <v>27</v>
      </c>
      <c r="D27" s="20">
        <v>28.200000000000003</v>
      </c>
      <c r="E27" s="20">
        <v>68</v>
      </c>
      <c r="F27" s="20">
        <f>E27*0.5</f>
        <v>34</v>
      </c>
      <c r="G27" s="20">
        <f>D27+F27</f>
        <v>62.2</v>
      </c>
      <c r="H27" s="19">
        <v>15</v>
      </c>
    </row>
    <row r="28" spans="1:8" s="3" customFormat="1" ht="19.5" customHeight="1">
      <c r="A28" s="21"/>
      <c r="B28" s="22"/>
      <c r="C28" s="22"/>
      <c r="D28" s="22"/>
      <c r="E28" s="22"/>
      <c r="F28" s="22"/>
      <c r="G28" s="22"/>
      <c r="H28" s="23"/>
    </row>
    <row r="29" spans="1:8" s="3" customFormat="1" ht="19.5" customHeight="1">
      <c r="A29" s="24" t="s">
        <v>56</v>
      </c>
      <c r="B29" s="25" t="s">
        <v>57</v>
      </c>
      <c r="C29" s="25" t="s">
        <v>58</v>
      </c>
      <c r="D29" s="20">
        <v>34.4</v>
      </c>
      <c r="E29" s="20">
        <v>74.66</v>
      </c>
      <c r="F29" s="20">
        <f aca="true" t="shared" si="0" ref="F29:F71">E29*0.5</f>
        <v>37.33</v>
      </c>
      <c r="G29" s="20">
        <f aca="true" t="shared" si="1" ref="G29:G71">D29+F29</f>
        <v>71.72999999999999</v>
      </c>
      <c r="H29" s="19">
        <v>1</v>
      </c>
    </row>
    <row r="30" spans="1:8" s="3" customFormat="1" ht="19.5" customHeight="1">
      <c r="A30" s="24" t="s">
        <v>59</v>
      </c>
      <c r="B30" s="25" t="s">
        <v>60</v>
      </c>
      <c r="C30" s="25" t="s">
        <v>58</v>
      </c>
      <c r="D30" s="20">
        <v>31.200000000000003</v>
      </c>
      <c r="E30" s="20">
        <v>75.96</v>
      </c>
      <c r="F30" s="20">
        <f t="shared" si="0"/>
        <v>37.98</v>
      </c>
      <c r="G30" s="20">
        <f t="shared" si="1"/>
        <v>69.18</v>
      </c>
      <c r="H30" s="19">
        <v>2</v>
      </c>
    </row>
    <row r="31" spans="1:8" s="3" customFormat="1" ht="19.5" customHeight="1">
      <c r="A31" s="24" t="s">
        <v>61</v>
      </c>
      <c r="B31" s="25" t="s">
        <v>62</v>
      </c>
      <c r="C31" s="25" t="s">
        <v>58</v>
      </c>
      <c r="D31" s="20">
        <v>30.700000000000003</v>
      </c>
      <c r="E31" s="20">
        <v>75.54</v>
      </c>
      <c r="F31" s="20">
        <f t="shared" si="0"/>
        <v>37.77</v>
      </c>
      <c r="G31" s="20">
        <f t="shared" si="1"/>
        <v>68.47</v>
      </c>
      <c r="H31" s="19">
        <v>3</v>
      </c>
    </row>
    <row r="32" spans="1:8" s="3" customFormat="1" ht="19.5" customHeight="1">
      <c r="A32" s="24" t="s">
        <v>63</v>
      </c>
      <c r="B32" s="25" t="s">
        <v>64</v>
      </c>
      <c r="C32" s="25" t="s">
        <v>58</v>
      </c>
      <c r="D32" s="20">
        <v>29.8</v>
      </c>
      <c r="E32" s="20">
        <v>76.62</v>
      </c>
      <c r="F32" s="20">
        <f t="shared" si="0"/>
        <v>38.31</v>
      </c>
      <c r="G32" s="20">
        <f t="shared" si="1"/>
        <v>68.11</v>
      </c>
      <c r="H32" s="19">
        <v>4</v>
      </c>
    </row>
    <row r="33" spans="1:8" s="3" customFormat="1" ht="19.5" customHeight="1">
      <c r="A33" s="24" t="s">
        <v>65</v>
      </c>
      <c r="B33" s="25" t="s">
        <v>66</v>
      </c>
      <c r="C33" s="25" t="s">
        <v>58</v>
      </c>
      <c r="D33" s="20">
        <v>30.2</v>
      </c>
      <c r="E33" s="20">
        <v>75.72</v>
      </c>
      <c r="F33" s="20">
        <f t="shared" si="0"/>
        <v>37.86</v>
      </c>
      <c r="G33" s="20">
        <f t="shared" si="1"/>
        <v>68.06</v>
      </c>
      <c r="H33" s="19">
        <v>5</v>
      </c>
    </row>
    <row r="34" spans="1:8" s="3" customFormat="1" ht="19.5" customHeight="1">
      <c r="A34" s="24" t="s">
        <v>67</v>
      </c>
      <c r="B34" s="25" t="s">
        <v>68</v>
      </c>
      <c r="C34" s="25" t="s">
        <v>58</v>
      </c>
      <c r="D34" s="20">
        <v>31.2</v>
      </c>
      <c r="E34" s="20">
        <v>73</v>
      </c>
      <c r="F34" s="20">
        <f t="shared" si="0"/>
        <v>36.5</v>
      </c>
      <c r="G34" s="20">
        <f t="shared" si="1"/>
        <v>67.7</v>
      </c>
      <c r="H34" s="19">
        <v>6</v>
      </c>
    </row>
    <row r="35" spans="1:8" s="3" customFormat="1" ht="19.5" customHeight="1">
      <c r="A35" s="24" t="s">
        <v>69</v>
      </c>
      <c r="B35" s="25" t="s">
        <v>70</v>
      </c>
      <c r="C35" s="25" t="s">
        <v>58</v>
      </c>
      <c r="D35" s="20">
        <v>30.7</v>
      </c>
      <c r="E35" s="20">
        <v>72.8</v>
      </c>
      <c r="F35" s="20">
        <f t="shared" si="0"/>
        <v>36.4</v>
      </c>
      <c r="G35" s="20">
        <f t="shared" si="1"/>
        <v>67.1</v>
      </c>
      <c r="H35" s="19">
        <v>7</v>
      </c>
    </row>
    <row r="36" spans="1:8" s="3" customFormat="1" ht="19.5" customHeight="1">
      <c r="A36" s="24" t="s">
        <v>71</v>
      </c>
      <c r="B36" s="25" t="s">
        <v>72</v>
      </c>
      <c r="C36" s="25" t="s">
        <v>58</v>
      </c>
      <c r="D36" s="20">
        <v>28.3</v>
      </c>
      <c r="E36" s="20">
        <v>77.4</v>
      </c>
      <c r="F36" s="20">
        <f t="shared" si="0"/>
        <v>38.7</v>
      </c>
      <c r="G36" s="20">
        <f t="shared" si="1"/>
        <v>67</v>
      </c>
      <c r="H36" s="19">
        <v>8</v>
      </c>
    </row>
    <row r="37" spans="1:8" s="3" customFormat="1" ht="19.5" customHeight="1">
      <c r="A37" s="24" t="s">
        <v>73</v>
      </c>
      <c r="B37" s="25" t="s">
        <v>74</v>
      </c>
      <c r="C37" s="25" t="s">
        <v>58</v>
      </c>
      <c r="D37" s="20">
        <v>30.1</v>
      </c>
      <c r="E37" s="20">
        <v>73.6</v>
      </c>
      <c r="F37" s="20">
        <f t="shared" si="0"/>
        <v>36.8</v>
      </c>
      <c r="G37" s="20">
        <f t="shared" si="1"/>
        <v>66.9</v>
      </c>
      <c r="H37" s="19">
        <v>9</v>
      </c>
    </row>
    <row r="38" spans="1:8" s="3" customFormat="1" ht="19.5" customHeight="1">
      <c r="A38" s="24" t="s">
        <v>75</v>
      </c>
      <c r="B38" s="25" t="s">
        <v>76</v>
      </c>
      <c r="C38" s="25" t="s">
        <v>58</v>
      </c>
      <c r="D38" s="20">
        <v>27.8</v>
      </c>
      <c r="E38" s="20">
        <v>77.7</v>
      </c>
      <c r="F38" s="20">
        <f t="shared" si="0"/>
        <v>38.85</v>
      </c>
      <c r="G38" s="20">
        <f t="shared" si="1"/>
        <v>66.65</v>
      </c>
      <c r="H38" s="19">
        <v>10</v>
      </c>
    </row>
    <row r="39" spans="1:8" s="3" customFormat="1" ht="19.5" customHeight="1">
      <c r="A39" s="24" t="s">
        <v>77</v>
      </c>
      <c r="B39" s="25" t="s">
        <v>78</v>
      </c>
      <c r="C39" s="25" t="s">
        <v>58</v>
      </c>
      <c r="D39" s="20">
        <v>29.9</v>
      </c>
      <c r="E39" s="20">
        <v>73.1</v>
      </c>
      <c r="F39" s="20">
        <f t="shared" si="0"/>
        <v>36.55</v>
      </c>
      <c r="G39" s="20">
        <f t="shared" si="1"/>
        <v>66.44999999999999</v>
      </c>
      <c r="H39" s="19">
        <v>11</v>
      </c>
    </row>
    <row r="40" spans="1:8" s="3" customFormat="1" ht="19.5" customHeight="1">
      <c r="A40" s="24" t="s">
        <v>79</v>
      </c>
      <c r="B40" s="25" t="s">
        <v>80</v>
      </c>
      <c r="C40" s="25" t="s">
        <v>58</v>
      </c>
      <c r="D40" s="20">
        <v>28.2</v>
      </c>
      <c r="E40" s="20">
        <v>76</v>
      </c>
      <c r="F40" s="20">
        <f t="shared" si="0"/>
        <v>38</v>
      </c>
      <c r="G40" s="20">
        <f t="shared" si="1"/>
        <v>66.2</v>
      </c>
      <c r="H40" s="19">
        <v>12</v>
      </c>
    </row>
    <row r="41" spans="1:8" s="3" customFormat="1" ht="19.5" customHeight="1">
      <c r="A41" s="24" t="s">
        <v>81</v>
      </c>
      <c r="B41" s="25" t="s">
        <v>82</v>
      </c>
      <c r="C41" s="25" t="s">
        <v>58</v>
      </c>
      <c r="D41" s="20">
        <v>28.700000000000003</v>
      </c>
      <c r="E41" s="20">
        <v>73.46</v>
      </c>
      <c r="F41" s="20">
        <f t="shared" si="0"/>
        <v>36.73</v>
      </c>
      <c r="G41" s="20">
        <f t="shared" si="1"/>
        <v>65.43</v>
      </c>
      <c r="H41" s="19">
        <v>13</v>
      </c>
    </row>
    <row r="42" spans="1:8" s="3" customFormat="1" ht="19.5" customHeight="1">
      <c r="A42" s="24" t="s">
        <v>83</v>
      </c>
      <c r="B42" s="25" t="s">
        <v>84</v>
      </c>
      <c r="C42" s="25" t="s">
        <v>58</v>
      </c>
      <c r="D42" s="20">
        <v>28.9</v>
      </c>
      <c r="E42" s="20">
        <v>72.8</v>
      </c>
      <c r="F42" s="20">
        <f t="shared" si="0"/>
        <v>36.4</v>
      </c>
      <c r="G42" s="20">
        <f t="shared" si="1"/>
        <v>65.3</v>
      </c>
      <c r="H42" s="19">
        <v>14</v>
      </c>
    </row>
    <row r="43" spans="1:8" s="3" customFormat="1" ht="19.5" customHeight="1">
      <c r="A43" s="24" t="s">
        <v>85</v>
      </c>
      <c r="B43" s="25" t="s">
        <v>86</v>
      </c>
      <c r="C43" s="25" t="s">
        <v>58</v>
      </c>
      <c r="D43" s="20">
        <v>27.8</v>
      </c>
      <c r="E43" s="20">
        <v>74.82</v>
      </c>
      <c r="F43" s="20">
        <f t="shared" si="0"/>
        <v>37.41</v>
      </c>
      <c r="G43" s="20">
        <f t="shared" si="1"/>
        <v>65.21</v>
      </c>
      <c r="H43" s="19">
        <v>15</v>
      </c>
    </row>
    <row r="44" spans="1:8" s="3" customFormat="1" ht="19.5" customHeight="1">
      <c r="A44" s="24" t="s">
        <v>87</v>
      </c>
      <c r="B44" s="25" t="s">
        <v>88</v>
      </c>
      <c r="C44" s="25" t="s">
        <v>58</v>
      </c>
      <c r="D44" s="20">
        <v>29.1</v>
      </c>
      <c r="E44" s="20">
        <v>72</v>
      </c>
      <c r="F44" s="20">
        <f t="shared" si="0"/>
        <v>36</v>
      </c>
      <c r="G44" s="20">
        <f t="shared" si="1"/>
        <v>65.1</v>
      </c>
      <c r="H44" s="19">
        <v>16</v>
      </c>
    </row>
    <row r="45" spans="1:8" s="3" customFormat="1" ht="19.5" customHeight="1">
      <c r="A45" s="24" t="s">
        <v>89</v>
      </c>
      <c r="B45" s="25" t="s">
        <v>90</v>
      </c>
      <c r="C45" s="25" t="s">
        <v>58</v>
      </c>
      <c r="D45" s="20">
        <v>27.7</v>
      </c>
      <c r="E45" s="20">
        <v>73.54</v>
      </c>
      <c r="F45" s="20">
        <f t="shared" si="0"/>
        <v>36.77</v>
      </c>
      <c r="G45" s="20">
        <f t="shared" si="1"/>
        <v>64.47</v>
      </c>
      <c r="H45" s="19">
        <v>17</v>
      </c>
    </row>
    <row r="46" spans="1:8" s="3" customFormat="1" ht="19.5" customHeight="1">
      <c r="A46" s="24" t="s">
        <v>91</v>
      </c>
      <c r="B46" s="25" t="s">
        <v>92</v>
      </c>
      <c r="C46" s="25" t="s">
        <v>58</v>
      </c>
      <c r="D46" s="20">
        <v>29.2</v>
      </c>
      <c r="E46" s="20">
        <v>69.26</v>
      </c>
      <c r="F46" s="20">
        <f t="shared" si="0"/>
        <v>34.63</v>
      </c>
      <c r="G46" s="20">
        <f t="shared" si="1"/>
        <v>63.83</v>
      </c>
      <c r="H46" s="19">
        <v>18</v>
      </c>
    </row>
    <row r="47" spans="1:8" s="3" customFormat="1" ht="19.5" customHeight="1">
      <c r="A47" s="24" t="s">
        <v>93</v>
      </c>
      <c r="B47" s="25" t="s">
        <v>94</v>
      </c>
      <c r="C47" s="25" t="s">
        <v>58</v>
      </c>
      <c r="D47" s="20">
        <v>27.7</v>
      </c>
      <c r="E47" s="20">
        <v>71.96</v>
      </c>
      <c r="F47" s="20">
        <f t="shared" si="0"/>
        <v>35.98</v>
      </c>
      <c r="G47" s="20">
        <f t="shared" si="1"/>
        <v>63.67999999999999</v>
      </c>
      <c r="H47" s="19">
        <v>19</v>
      </c>
    </row>
    <row r="48" spans="1:8" s="3" customFormat="1" ht="19.5" customHeight="1">
      <c r="A48" s="24" t="s">
        <v>95</v>
      </c>
      <c r="B48" s="25" t="s">
        <v>96</v>
      </c>
      <c r="C48" s="25" t="s">
        <v>58</v>
      </c>
      <c r="D48" s="20">
        <v>28.6</v>
      </c>
      <c r="E48" s="20">
        <v>69.38</v>
      </c>
      <c r="F48" s="20">
        <f t="shared" si="0"/>
        <v>34.69</v>
      </c>
      <c r="G48" s="20">
        <f t="shared" si="1"/>
        <v>63.29</v>
      </c>
      <c r="H48" s="19">
        <v>20</v>
      </c>
    </row>
    <row r="49" spans="1:8" s="3" customFormat="1" ht="19.5" customHeight="1">
      <c r="A49" s="24" t="s">
        <v>97</v>
      </c>
      <c r="B49" s="25" t="s">
        <v>98</v>
      </c>
      <c r="C49" s="25" t="s">
        <v>58</v>
      </c>
      <c r="D49" s="20">
        <v>28.1</v>
      </c>
      <c r="E49" s="20">
        <v>68.7</v>
      </c>
      <c r="F49" s="20">
        <f t="shared" si="0"/>
        <v>34.35</v>
      </c>
      <c r="G49" s="20">
        <f t="shared" si="1"/>
        <v>62.45</v>
      </c>
      <c r="H49" s="19">
        <v>21</v>
      </c>
    </row>
    <row r="50" spans="1:8" s="3" customFormat="1" ht="19.5" customHeight="1">
      <c r="A50" s="24" t="s">
        <v>99</v>
      </c>
      <c r="B50" s="33" t="s">
        <v>100</v>
      </c>
      <c r="C50" s="25">
        <v>60080005</v>
      </c>
      <c r="D50" s="20">
        <v>27.4</v>
      </c>
      <c r="E50" s="20">
        <v>68.2</v>
      </c>
      <c r="F50" s="20">
        <f t="shared" si="0"/>
        <v>34.1</v>
      </c>
      <c r="G50" s="20">
        <f t="shared" si="1"/>
        <v>61.5</v>
      </c>
      <c r="H50" s="19">
        <v>22</v>
      </c>
    </row>
    <row r="51" spans="1:8" s="3" customFormat="1" ht="19.5" customHeight="1">
      <c r="A51" s="24" t="s">
        <v>101</v>
      </c>
      <c r="B51" s="25" t="s">
        <v>102</v>
      </c>
      <c r="C51" s="25" t="s">
        <v>58</v>
      </c>
      <c r="D51" s="20">
        <v>28.5</v>
      </c>
      <c r="E51" s="20">
        <v>65.84</v>
      </c>
      <c r="F51" s="20">
        <f t="shared" si="0"/>
        <v>32.92</v>
      </c>
      <c r="G51" s="20">
        <f t="shared" si="1"/>
        <v>61.42</v>
      </c>
      <c r="H51" s="19">
        <v>23</v>
      </c>
    </row>
    <row r="52" spans="1:8" s="3" customFormat="1" ht="19.5" customHeight="1">
      <c r="A52" s="24" t="s">
        <v>103</v>
      </c>
      <c r="B52" s="25" t="s">
        <v>104</v>
      </c>
      <c r="C52" s="25" t="s">
        <v>58</v>
      </c>
      <c r="D52" s="20">
        <v>27.9</v>
      </c>
      <c r="E52" s="20">
        <v>66.9</v>
      </c>
      <c r="F52" s="20">
        <f t="shared" si="0"/>
        <v>33.45</v>
      </c>
      <c r="G52" s="20">
        <f t="shared" si="1"/>
        <v>61.35</v>
      </c>
      <c r="H52" s="19">
        <v>24</v>
      </c>
    </row>
    <row r="53" spans="1:8" s="3" customFormat="1" ht="19.5" customHeight="1">
      <c r="A53" s="26"/>
      <c r="B53" s="27"/>
      <c r="C53" s="27"/>
      <c r="D53" s="27"/>
      <c r="E53" s="27"/>
      <c r="F53" s="27"/>
      <c r="G53" s="27"/>
      <c r="H53" s="28"/>
    </row>
    <row r="54" spans="1:8" s="3" customFormat="1" ht="19.5" customHeight="1">
      <c r="A54" s="18" t="s">
        <v>105</v>
      </c>
      <c r="B54" s="19" t="s">
        <v>106</v>
      </c>
      <c r="C54" s="19">
        <v>60080006</v>
      </c>
      <c r="D54" s="20">
        <v>34</v>
      </c>
      <c r="E54" s="20">
        <v>76.2</v>
      </c>
      <c r="F54" s="20">
        <f>E54*0.5</f>
        <v>38.1</v>
      </c>
      <c r="G54" s="20">
        <f>D54+F54</f>
        <v>72.1</v>
      </c>
      <c r="H54" s="19">
        <v>1</v>
      </c>
    </row>
    <row r="55" spans="1:8" s="3" customFormat="1" ht="19.5" customHeight="1">
      <c r="A55" s="18" t="s">
        <v>107</v>
      </c>
      <c r="B55" s="19" t="s">
        <v>108</v>
      </c>
      <c r="C55" s="19" t="s">
        <v>109</v>
      </c>
      <c r="D55" s="20">
        <v>29.8</v>
      </c>
      <c r="E55" s="20">
        <v>84</v>
      </c>
      <c r="F55" s="20">
        <f>E55*0.5</f>
        <v>42</v>
      </c>
      <c r="G55" s="20">
        <f>D55+F55</f>
        <v>71.8</v>
      </c>
      <c r="H55" s="19">
        <v>2</v>
      </c>
    </row>
    <row r="56" spans="1:8" s="3" customFormat="1" ht="19.5" customHeight="1">
      <c r="A56" s="18" t="s">
        <v>110</v>
      </c>
      <c r="B56" s="19" t="s">
        <v>111</v>
      </c>
      <c r="C56" s="19" t="s">
        <v>109</v>
      </c>
      <c r="D56" s="20">
        <v>34.3</v>
      </c>
      <c r="E56" s="20">
        <v>74.2</v>
      </c>
      <c r="F56" s="20">
        <f>E56*0.5</f>
        <v>37.1</v>
      </c>
      <c r="G56" s="20">
        <f>D56+F56</f>
        <v>71.4</v>
      </c>
      <c r="H56" s="19">
        <v>3</v>
      </c>
    </row>
    <row r="57" spans="1:8" s="3" customFormat="1" ht="19.5" customHeight="1">
      <c r="A57" s="18" t="s">
        <v>112</v>
      </c>
      <c r="B57" s="19" t="s">
        <v>113</v>
      </c>
      <c r="C57" s="19" t="s">
        <v>109</v>
      </c>
      <c r="D57" s="20">
        <v>33.8</v>
      </c>
      <c r="E57" s="20">
        <v>73.6</v>
      </c>
      <c r="F57" s="20">
        <f>E57*0.5</f>
        <v>36.8</v>
      </c>
      <c r="G57" s="20">
        <f>D57+F57</f>
        <v>70.6</v>
      </c>
      <c r="H57" s="19">
        <v>4</v>
      </c>
    </row>
    <row r="58" spans="1:8" s="3" customFormat="1" ht="19.5" customHeight="1">
      <c r="A58" s="18" t="s">
        <v>114</v>
      </c>
      <c r="B58" s="19" t="s">
        <v>115</v>
      </c>
      <c r="C58" s="19" t="s">
        <v>109</v>
      </c>
      <c r="D58" s="20">
        <v>31.4</v>
      </c>
      <c r="E58" s="20">
        <v>77</v>
      </c>
      <c r="F58" s="20">
        <f>E58*0.5</f>
        <v>38.5</v>
      </c>
      <c r="G58" s="20">
        <f>D58+F58</f>
        <v>69.9</v>
      </c>
      <c r="H58" s="19">
        <v>5</v>
      </c>
    </row>
    <row r="59" spans="1:8" s="3" customFormat="1" ht="19.5" customHeight="1">
      <c r="A59" s="18" t="s">
        <v>116</v>
      </c>
      <c r="B59" s="19" t="s">
        <v>117</v>
      </c>
      <c r="C59" s="19" t="s">
        <v>109</v>
      </c>
      <c r="D59" s="20">
        <v>31.4</v>
      </c>
      <c r="E59" s="20">
        <v>77</v>
      </c>
      <c r="F59" s="20">
        <f>E59*0.5</f>
        <v>38.5</v>
      </c>
      <c r="G59" s="20">
        <f>D59+F59</f>
        <v>69.9</v>
      </c>
      <c r="H59" s="19">
        <v>6</v>
      </c>
    </row>
    <row r="60" spans="1:8" s="3" customFormat="1" ht="19.5" customHeight="1">
      <c r="A60" s="18" t="s">
        <v>118</v>
      </c>
      <c r="B60" s="19" t="s">
        <v>119</v>
      </c>
      <c r="C60" s="19" t="s">
        <v>109</v>
      </c>
      <c r="D60" s="20">
        <v>31.4</v>
      </c>
      <c r="E60" s="20">
        <v>77</v>
      </c>
      <c r="F60" s="20">
        <f>E60*0.5</f>
        <v>38.5</v>
      </c>
      <c r="G60" s="20">
        <f>D60+F60</f>
        <v>69.9</v>
      </c>
      <c r="H60" s="19">
        <v>7</v>
      </c>
    </row>
    <row r="61" spans="1:8" s="3" customFormat="1" ht="19.5" customHeight="1">
      <c r="A61" s="18" t="s">
        <v>120</v>
      </c>
      <c r="B61" s="19" t="s">
        <v>121</v>
      </c>
      <c r="C61" s="19" t="s">
        <v>109</v>
      </c>
      <c r="D61" s="20">
        <v>31.200000000000003</v>
      </c>
      <c r="E61" s="20">
        <v>76.4</v>
      </c>
      <c r="F61" s="20">
        <f>E61*0.5</f>
        <v>38.2</v>
      </c>
      <c r="G61" s="20">
        <f>D61+F61</f>
        <v>69.4</v>
      </c>
      <c r="H61" s="19">
        <v>8</v>
      </c>
    </row>
    <row r="62" spans="1:8" s="3" customFormat="1" ht="19.5" customHeight="1">
      <c r="A62" s="18" t="s">
        <v>122</v>
      </c>
      <c r="B62" s="19" t="s">
        <v>123</v>
      </c>
      <c r="C62" s="19" t="s">
        <v>109</v>
      </c>
      <c r="D62" s="20">
        <v>32</v>
      </c>
      <c r="E62" s="20">
        <v>74.2</v>
      </c>
      <c r="F62" s="20">
        <f>E62*0.5</f>
        <v>37.1</v>
      </c>
      <c r="G62" s="20">
        <f>D62+F62</f>
        <v>69.1</v>
      </c>
      <c r="H62" s="19">
        <v>9</v>
      </c>
    </row>
    <row r="63" spans="1:9" s="4" customFormat="1" ht="19.5" customHeight="1">
      <c r="A63" s="24" t="s">
        <v>124</v>
      </c>
      <c r="B63" s="25" t="s">
        <v>125</v>
      </c>
      <c r="C63" s="25" t="s">
        <v>109</v>
      </c>
      <c r="D63" s="29">
        <v>30.9</v>
      </c>
      <c r="E63" s="29">
        <v>76</v>
      </c>
      <c r="F63" s="29">
        <f>E63*0.5</f>
        <v>38</v>
      </c>
      <c r="G63" s="29">
        <f>D63+F63</f>
        <v>68.9</v>
      </c>
      <c r="H63" s="19">
        <v>10</v>
      </c>
      <c r="I63" s="31"/>
    </row>
    <row r="64" spans="1:8" s="4" customFormat="1" ht="19.5" customHeight="1">
      <c r="A64" s="24" t="s">
        <v>126</v>
      </c>
      <c r="B64" s="25" t="s">
        <v>127</v>
      </c>
      <c r="C64" s="25" t="s">
        <v>109</v>
      </c>
      <c r="D64" s="29">
        <v>30.9</v>
      </c>
      <c r="E64" s="29">
        <v>76</v>
      </c>
      <c r="F64" s="29">
        <f>E64*0.5</f>
        <v>38</v>
      </c>
      <c r="G64" s="29">
        <f>D64+F64</f>
        <v>68.9</v>
      </c>
      <c r="H64" s="19">
        <v>11</v>
      </c>
    </row>
    <row r="65" spans="1:8" s="4" customFormat="1" ht="19.5" customHeight="1">
      <c r="A65" s="18" t="s">
        <v>128</v>
      </c>
      <c r="B65" s="19" t="s">
        <v>129</v>
      </c>
      <c r="C65" s="19" t="s">
        <v>109</v>
      </c>
      <c r="D65" s="20">
        <v>30.9</v>
      </c>
      <c r="E65" s="20">
        <v>75.5</v>
      </c>
      <c r="F65" s="20">
        <f>E65*0.5</f>
        <v>37.75</v>
      </c>
      <c r="G65" s="20">
        <f>D65+F65</f>
        <v>68.65</v>
      </c>
      <c r="H65" s="19">
        <v>12</v>
      </c>
    </row>
    <row r="66" spans="1:8" s="4" customFormat="1" ht="19.5" customHeight="1">
      <c r="A66" s="18" t="s">
        <v>130</v>
      </c>
      <c r="B66" s="19" t="s">
        <v>131</v>
      </c>
      <c r="C66" s="19" t="s">
        <v>109</v>
      </c>
      <c r="D66" s="20">
        <v>30.8</v>
      </c>
      <c r="E66" s="20">
        <v>75.7</v>
      </c>
      <c r="F66" s="20">
        <f>E66*0.5</f>
        <v>37.85</v>
      </c>
      <c r="G66" s="20">
        <f>D66+F66</f>
        <v>68.65</v>
      </c>
      <c r="H66" s="19">
        <v>13</v>
      </c>
    </row>
    <row r="67" spans="1:8" s="4" customFormat="1" ht="19.5" customHeight="1">
      <c r="A67" s="18" t="s">
        <v>132</v>
      </c>
      <c r="B67" s="19" t="s">
        <v>133</v>
      </c>
      <c r="C67" s="19" t="s">
        <v>109</v>
      </c>
      <c r="D67" s="20">
        <v>31.9</v>
      </c>
      <c r="E67" s="20">
        <v>73.3</v>
      </c>
      <c r="F67" s="20">
        <f>E67*0.5</f>
        <v>36.65</v>
      </c>
      <c r="G67" s="20">
        <f>D67+F67</f>
        <v>68.55</v>
      </c>
      <c r="H67" s="19">
        <v>14</v>
      </c>
    </row>
    <row r="68" spans="1:8" s="4" customFormat="1" ht="19.5" customHeight="1">
      <c r="A68" s="18" t="s">
        <v>134</v>
      </c>
      <c r="B68" s="19" t="s">
        <v>135</v>
      </c>
      <c r="C68" s="19" t="s">
        <v>109</v>
      </c>
      <c r="D68" s="20">
        <v>29.799999999999997</v>
      </c>
      <c r="E68" s="20">
        <v>76.8</v>
      </c>
      <c r="F68" s="20">
        <f>E68*0.5</f>
        <v>38.4</v>
      </c>
      <c r="G68" s="20">
        <f>D68+F68</f>
        <v>68.19999999999999</v>
      </c>
      <c r="H68" s="19">
        <v>15</v>
      </c>
    </row>
    <row r="69" spans="1:8" s="4" customFormat="1" ht="19.5" customHeight="1">
      <c r="A69" s="18" t="s">
        <v>136</v>
      </c>
      <c r="B69" s="19" t="s">
        <v>137</v>
      </c>
      <c r="C69" s="19" t="s">
        <v>109</v>
      </c>
      <c r="D69" s="20">
        <v>30.4</v>
      </c>
      <c r="E69" s="20">
        <v>75.4</v>
      </c>
      <c r="F69" s="20">
        <f>E69*0.5</f>
        <v>37.7</v>
      </c>
      <c r="G69" s="20">
        <f>D69+F69</f>
        <v>68.1</v>
      </c>
      <c r="H69" s="19">
        <v>16</v>
      </c>
    </row>
    <row r="70" spans="1:8" s="4" customFormat="1" ht="19.5" customHeight="1">
      <c r="A70" s="18" t="s">
        <v>138</v>
      </c>
      <c r="B70" s="19" t="s">
        <v>139</v>
      </c>
      <c r="C70" s="19" t="s">
        <v>109</v>
      </c>
      <c r="D70" s="20">
        <v>29.7</v>
      </c>
      <c r="E70" s="20">
        <v>76.7</v>
      </c>
      <c r="F70" s="20">
        <f>E70*0.5</f>
        <v>38.35</v>
      </c>
      <c r="G70" s="20">
        <f>D70+F70</f>
        <v>68.05</v>
      </c>
      <c r="H70" s="19">
        <v>17</v>
      </c>
    </row>
    <row r="71" spans="1:8" s="4" customFormat="1" ht="19.5" customHeight="1">
      <c r="A71" s="18" t="s">
        <v>140</v>
      </c>
      <c r="B71" s="19" t="s">
        <v>141</v>
      </c>
      <c r="C71" s="19" t="s">
        <v>109</v>
      </c>
      <c r="D71" s="20">
        <v>29.5</v>
      </c>
      <c r="E71" s="20">
        <v>76.7</v>
      </c>
      <c r="F71" s="20">
        <f>E71*0.5</f>
        <v>38.35</v>
      </c>
      <c r="G71" s="20">
        <f>D71+F71</f>
        <v>67.85</v>
      </c>
      <c r="H71" s="19">
        <v>18</v>
      </c>
    </row>
    <row r="72" spans="1:8" s="4" customFormat="1" ht="19.5" customHeight="1">
      <c r="A72" s="18" t="s">
        <v>142</v>
      </c>
      <c r="B72" s="19" t="s">
        <v>143</v>
      </c>
      <c r="C72" s="19" t="s">
        <v>109</v>
      </c>
      <c r="D72" s="20">
        <v>30.4</v>
      </c>
      <c r="E72" s="20">
        <v>74.6</v>
      </c>
      <c r="F72" s="20">
        <f>E72*0.5</f>
        <v>37.3</v>
      </c>
      <c r="G72" s="20">
        <f>D72+F72</f>
        <v>67.69999999999999</v>
      </c>
      <c r="H72" s="19">
        <v>19</v>
      </c>
    </row>
    <row r="73" spans="1:8" s="4" customFormat="1" ht="19.5" customHeight="1">
      <c r="A73" s="18" t="s">
        <v>144</v>
      </c>
      <c r="B73" s="19" t="s">
        <v>145</v>
      </c>
      <c r="C73" s="19" t="s">
        <v>109</v>
      </c>
      <c r="D73" s="20">
        <v>29.1</v>
      </c>
      <c r="E73" s="20">
        <v>76.9</v>
      </c>
      <c r="F73" s="20">
        <f aca="true" t="shared" si="2" ref="F73:F84">E73*0.5</f>
        <v>38.45</v>
      </c>
      <c r="G73" s="20">
        <f aca="true" t="shared" si="3" ref="G73:G84">D73+F73</f>
        <v>67.55000000000001</v>
      </c>
      <c r="H73" s="19">
        <v>20</v>
      </c>
    </row>
    <row r="74" spans="1:8" s="4" customFormat="1" ht="19.5" customHeight="1">
      <c r="A74" s="18" t="s">
        <v>146</v>
      </c>
      <c r="B74" s="19" t="s">
        <v>147</v>
      </c>
      <c r="C74" s="19" t="s">
        <v>109</v>
      </c>
      <c r="D74" s="20">
        <v>29.4</v>
      </c>
      <c r="E74" s="20">
        <v>75.8</v>
      </c>
      <c r="F74" s="20">
        <f t="shared" si="2"/>
        <v>37.9</v>
      </c>
      <c r="G74" s="20">
        <f t="shared" si="3"/>
        <v>67.3</v>
      </c>
      <c r="H74" s="19">
        <v>21</v>
      </c>
    </row>
    <row r="75" spans="1:8" s="4" customFormat="1" ht="19.5" customHeight="1">
      <c r="A75" s="18" t="s">
        <v>148</v>
      </c>
      <c r="B75" s="19" t="s">
        <v>149</v>
      </c>
      <c r="C75" s="19" t="s">
        <v>109</v>
      </c>
      <c r="D75" s="20">
        <v>29</v>
      </c>
      <c r="E75" s="20">
        <v>75.8</v>
      </c>
      <c r="F75" s="20">
        <f t="shared" si="2"/>
        <v>37.9</v>
      </c>
      <c r="G75" s="20">
        <f t="shared" si="3"/>
        <v>66.9</v>
      </c>
      <c r="H75" s="19">
        <v>22</v>
      </c>
    </row>
    <row r="76" spans="1:8" s="4" customFormat="1" ht="19.5" customHeight="1">
      <c r="A76" s="18" t="s">
        <v>150</v>
      </c>
      <c r="B76" s="19" t="s">
        <v>151</v>
      </c>
      <c r="C76" s="19" t="s">
        <v>109</v>
      </c>
      <c r="D76" s="20">
        <v>29.2</v>
      </c>
      <c r="E76" s="20">
        <v>74.1</v>
      </c>
      <c r="F76" s="20">
        <f t="shared" si="2"/>
        <v>37.05</v>
      </c>
      <c r="G76" s="20">
        <f t="shared" si="3"/>
        <v>66.25</v>
      </c>
      <c r="H76" s="19">
        <v>23</v>
      </c>
    </row>
    <row r="77" spans="1:8" s="4" customFormat="1" ht="19.5" customHeight="1">
      <c r="A77" s="18" t="s">
        <v>152</v>
      </c>
      <c r="B77" s="19" t="s">
        <v>153</v>
      </c>
      <c r="C77" s="19" t="s">
        <v>109</v>
      </c>
      <c r="D77" s="20">
        <v>28.9</v>
      </c>
      <c r="E77" s="20">
        <v>74.6</v>
      </c>
      <c r="F77" s="20">
        <f t="shared" si="2"/>
        <v>37.3</v>
      </c>
      <c r="G77" s="20">
        <f t="shared" si="3"/>
        <v>66.19999999999999</v>
      </c>
      <c r="H77" s="19">
        <v>24</v>
      </c>
    </row>
    <row r="78" spans="1:8" s="4" customFormat="1" ht="19.5" customHeight="1">
      <c r="A78" s="18" t="s">
        <v>154</v>
      </c>
      <c r="B78" s="19" t="s">
        <v>155</v>
      </c>
      <c r="C78" s="19" t="s">
        <v>109</v>
      </c>
      <c r="D78" s="20">
        <v>28.9</v>
      </c>
      <c r="E78" s="20">
        <v>74.5</v>
      </c>
      <c r="F78" s="20">
        <f t="shared" si="2"/>
        <v>37.25</v>
      </c>
      <c r="G78" s="20">
        <f t="shared" si="3"/>
        <v>66.15</v>
      </c>
      <c r="H78" s="19">
        <v>25</v>
      </c>
    </row>
    <row r="79" spans="1:8" s="4" customFormat="1" ht="19.5" customHeight="1">
      <c r="A79" s="18" t="s">
        <v>156</v>
      </c>
      <c r="B79" s="19" t="s">
        <v>157</v>
      </c>
      <c r="C79" s="19" t="s">
        <v>109</v>
      </c>
      <c r="D79" s="20">
        <v>29.200000000000003</v>
      </c>
      <c r="E79" s="20">
        <v>73.6</v>
      </c>
      <c r="F79" s="20">
        <f t="shared" si="2"/>
        <v>36.8</v>
      </c>
      <c r="G79" s="20">
        <f t="shared" si="3"/>
        <v>66</v>
      </c>
      <c r="H79" s="19">
        <v>26</v>
      </c>
    </row>
    <row r="80" spans="1:8" s="4" customFormat="1" ht="19.5" customHeight="1">
      <c r="A80" s="18" t="s">
        <v>158</v>
      </c>
      <c r="B80" s="19" t="s">
        <v>159</v>
      </c>
      <c r="C80" s="19" t="s">
        <v>109</v>
      </c>
      <c r="D80" s="20">
        <v>29.8</v>
      </c>
      <c r="E80" s="20">
        <v>72.3</v>
      </c>
      <c r="F80" s="20">
        <f t="shared" si="2"/>
        <v>36.15</v>
      </c>
      <c r="G80" s="20">
        <f t="shared" si="3"/>
        <v>65.95</v>
      </c>
      <c r="H80" s="19">
        <v>27</v>
      </c>
    </row>
    <row r="81" spans="1:8" s="4" customFormat="1" ht="19.5" customHeight="1">
      <c r="A81" s="18" t="s">
        <v>160</v>
      </c>
      <c r="B81" s="19" t="s">
        <v>161</v>
      </c>
      <c r="C81" s="19" t="s">
        <v>109</v>
      </c>
      <c r="D81" s="20">
        <v>29.6</v>
      </c>
      <c r="E81" s="20">
        <v>71</v>
      </c>
      <c r="F81" s="20">
        <f t="shared" si="2"/>
        <v>35.5</v>
      </c>
      <c r="G81" s="20">
        <f t="shared" si="3"/>
        <v>65.1</v>
      </c>
      <c r="H81" s="19">
        <v>28</v>
      </c>
    </row>
    <row r="82" spans="1:8" s="4" customFormat="1" ht="19.5" customHeight="1">
      <c r="A82" s="18" t="s">
        <v>162</v>
      </c>
      <c r="B82" s="19" t="s">
        <v>163</v>
      </c>
      <c r="C82" s="19" t="s">
        <v>109</v>
      </c>
      <c r="D82" s="20">
        <v>29</v>
      </c>
      <c r="E82" s="20">
        <v>70.4</v>
      </c>
      <c r="F82" s="20">
        <f t="shared" si="2"/>
        <v>35.2</v>
      </c>
      <c r="G82" s="20">
        <f t="shared" si="3"/>
        <v>64.2</v>
      </c>
      <c r="H82" s="19">
        <v>29</v>
      </c>
    </row>
    <row r="83" spans="1:8" s="4" customFormat="1" ht="19.5" customHeight="1">
      <c r="A83" s="18" t="s">
        <v>164</v>
      </c>
      <c r="B83" s="19" t="s">
        <v>165</v>
      </c>
      <c r="C83" s="19" t="s">
        <v>109</v>
      </c>
      <c r="D83" s="20">
        <v>29.200000000000003</v>
      </c>
      <c r="E83" s="20">
        <v>65.8</v>
      </c>
      <c r="F83" s="20">
        <f t="shared" si="2"/>
        <v>32.9</v>
      </c>
      <c r="G83" s="20">
        <f t="shared" si="3"/>
        <v>62.1</v>
      </c>
      <c r="H83" s="19">
        <v>30</v>
      </c>
    </row>
    <row r="84" spans="1:8" s="4" customFormat="1" ht="19.5" customHeight="1">
      <c r="A84" s="18" t="s">
        <v>166</v>
      </c>
      <c r="B84" s="19" t="s">
        <v>167</v>
      </c>
      <c r="C84" s="19" t="s">
        <v>109</v>
      </c>
      <c r="D84" s="20">
        <v>28.9</v>
      </c>
      <c r="E84" s="20">
        <v>63.6</v>
      </c>
      <c r="F84" s="20">
        <f t="shared" si="2"/>
        <v>31.8</v>
      </c>
      <c r="G84" s="20">
        <f t="shared" si="3"/>
        <v>60.7</v>
      </c>
      <c r="H84" s="19">
        <v>31</v>
      </c>
    </row>
  </sheetData>
  <sheetProtection/>
  <mergeCells count="10">
    <mergeCell ref="A2:H2"/>
    <mergeCell ref="D3:G3"/>
    <mergeCell ref="A8:H8"/>
    <mergeCell ref="A12:H12"/>
    <mergeCell ref="A28:H28"/>
    <mergeCell ref="A53:H53"/>
    <mergeCell ref="A3:A4"/>
    <mergeCell ref="B3:B4"/>
    <mergeCell ref="C3:C4"/>
    <mergeCell ref="H3:H4"/>
  </mergeCells>
  <printOptions/>
  <pageMargins left="0.39" right="0.39" top="0.7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2016-06-27T02:50:45Z</cp:lastPrinted>
  <dcterms:created xsi:type="dcterms:W3CDTF">2015-06-26T16:21:37Z</dcterms:created>
  <dcterms:modified xsi:type="dcterms:W3CDTF">2017-06-28T07:14:53Z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