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2"/>
  </bookViews>
  <sheets>
    <sheet name="Sheet1" sheetId="1" r:id="rId1"/>
    <sheet name="市人社局" sheetId="2" r:id="rId2"/>
    <sheet name="花名册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<sst xmlns="http://schemas.openxmlformats.org/spreadsheetml/2006/main" count="536" uniqueCount="309">
  <si>
    <t>焦作市市直部分行政机关（参公单位）2017年度公开遴选（选调）公务员考试总成绩</t>
  </si>
  <si>
    <t>准考证号</t>
  </si>
  <si>
    <t>姓名</t>
  </si>
  <si>
    <t>报考部门</t>
  </si>
  <si>
    <t>报考职位</t>
  </si>
  <si>
    <t>笔试成绩</t>
  </si>
  <si>
    <t>面试成绩</t>
  </si>
  <si>
    <t>总成绩</t>
  </si>
  <si>
    <t>名次</t>
  </si>
  <si>
    <t>20171010503</t>
  </si>
  <si>
    <t>张超</t>
  </si>
  <si>
    <t>市政府办</t>
  </si>
  <si>
    <t>0101</t>
  </si>
  <si>
    <t>20171010710</t>
  </si>
  <si>
    <t>李鹏鹏</t>
  </si>
  <si>
    <t>20171010519</t>
  </si>
  <si>
    <t>张博</t>
  </si>
  <si>
    <t>20171010819</t>
  </si>
  <si>
    <t>齐焱森</t>
  </si>
  <si>
    <t>20171011010</t>
  </si>
  <si>
    <t>许佳佳</t>
  </si>
  <si>
    <t>20171011104</t>
  </si>
  <si>
    <t>郑磊</t>
  </si>
  <si>
    <t>20171010305</t>
  </si>
  <si>
    <t>周岩增</t>
  </si>
  <si>
    <t>20171010716</t>
  </si>
  <si>
    <t>梁斌</t>
  </si>
  <si>
    <t>20171011103</t>
  </si>
  <si>
    <t>王超</t>
  </si>
  <si>
    <t>20171010528</t>
  </si>
  <si>
    <t>马坤</t>
  </si>
  <si>
    <t>20171010520</t>
  </si>
  <si>
    <t>李文生</t>
  </si>
  <si>
    <t>20171010830</t>
  </si>
  <si>
    <t>张博超</t>
  </si>
  <si>
    <t>20171011220</t>
  </si>
  <si>
    <t>刘合川</t>
  </si>
  <si>
    <t>20171010323</t>
  </si>
  <si>
    <t>马峥</t>
  </si>
  <si>
    <t>20171011201</t>
  </si>
  <si>
    <t>刘俊琪</t>
  </si>
  <si>
    <t>20171011127</t>
  </si>
  <si>
    <t>董可</t>
  </si>
  <si>
    <t>20171010430</t>
  </si>
  <si>
    <t>徐永辉</t>
  </si>
  <si>
    <t>20171010606</t>
  </si>
  <si>
    <t>李春艳</t>
  </si>
  <si>
    <t>市民宗委</t>
  </si>
  <si>
    <t>0201</t>
  </si>
  <si>
    <t>20171010705</t>
  </si>
  <si>
    <t>董亚秋</t>
  </si>
  <si>
    <t>20171011204</t>
  </si>
  <si>
    <t>韩洁雅</t>
  </si>
  <si>
    <t>20171010729</t>
  </si>
  <si>
    <t>张国富</t>
  </si>
  <si>
    <t>市地方金融监督管理局</t>
  </si>
  <si>
    <t>0301</t>
  </si>
  <si>
    <t>20171011218</t>
  </si>
  <si>
    <t>任慧慧</t>
  </si>
  <si>
    <t>20171010428</t>
  </si>
  <si>
    <t>葛晶</t>
  </si>
  <si>
    <t>20171010712</t>
  </si>
  <si>
    <t>李倩</t>
  </si>
  <si>
    <t>0302</t>
  </si>
  <si>
    <t>20171010508</t>
  </si>
  <si>
    <t>刘婷婷</t>
  </si>
  <si>
    <t>20171011101</t>
  </si>
  <si>
    <t>赵洋</t>
  </si>
  <si>
    <t>20171011017</t>
  </si>
  <si>
    <t>陆敏</t>
  </si>
  <si>
    <t>20171010301</t>
  </si>
  <si>
    <t>赵玉洁</t>
  </si>
  <si>
    <t>20171010521</t>
  </si>
  <si>
    <t>王艺颖</t>
  </si>
  <si>
    <t>20171010722</t>
  </si>
  <si>
    <t>郭涛</t>
  </si>
  <si>
    <t>市财政局</t>
  </si>
  <si>
    <t>0401</t>
  </si>
  <si>
    <t>20171010701</t>
  </si>
  <si>
    <t>李婷</t>
  </si>
  <si>
    <t>20171010822</t>
  </si>
  <si>
    <t>周颖</t>
  </si>
  <si>
    <t>20171010905</t>
  </si>
  <si>
    <t>孟珍珍</t>
  </si>
  <si>
    <t>20171010307</t>
  </si>
  <si>
    <t>贾莹莹</t>
  </si>
  <si>
    <t>20171010811</t>
  </si>
  <si>
    <t>王晓敏</t>
  </si>
  <si>
    <t>20171010723</t>
  </si>
  <si>
    <t>李喜明</t>
  </si>
  <si>
    <t>0402</t>
  </si>
  <si>
    <t>20171010326</t>
  </si>
  <si>
    <t>高鹏</t>
  </si>
  <si>
    <t>20171011214</t>
  </si>
  <si>
    <t>滑威</t>
  </si>
  <si>
    <t>20171010611</t>
  </si>
  <si>
    <t>李俊</t>
  </si>
  <si>
    <t>缺考</t>
  </si>
  <si>
    <t>20171010501</t>
  </si>
  <si>
    <t>赵莹</t>
  </si>
  <si>
    <t>0403</t>
  </si>
  <si>
    <t>20171011221</t>
  </si>
  <si>
    <t>王江波</t>
  </si>
  <si>
    <t>20171010509</t>
  </si>
  <si>
    <t>原华麟</t>
  </si>
  <si>
    <t>20171010404</t>
  </si>
  <si>
    <t>张吉光</t>
  </si>
  <si>
    <t>20171010808</t>
  </si>
  <si>
    <t>王雯</t>
  </si>
  <si>
    <t>20171010916</t>
  </si>
  <si>
    <t>李文科</t>
  </si>
  <si>
    <t>20171010613</t>
  </si>
  <si>
    <t>李楠</t>
  </si>
  <si>
    <t>0404</t>
  </si>
  <si>
    <t>20171011114</t>
  </si>
  <si>
    <t>靳敏</t>
  </si>
  <si>
    <t>20171010807</t>
  </si>
  <si>
    <t>张翠芳</t>
  </si>
  <si>
    <t>20171010703</t>
  </si>
  <si>
    <t>王莹莹</t>
  </si>
  <si>
    <t>0405</t>
  </si>
  <si>
    <t>20171010408</t>
  </si>
  <si>
    <t>李晓辉</t>
  </si>
  <si>
    <t>20171010317</t>
  </si>
  <si>
    <t>王晶</t>
  </si>
  <si>
    <t>20171010515</t>
  </si>
  <si>
    <t>侯亚凤</t>
  </si>
  <si>
    <t>市人社局</t>
  </si>
  <si>
    <t>0501</t>
  </si>
  <si>
    <t>20171011223</t>
  </si>
  <si>
    <t>王婧旖</t>
  </si>
  <si>
    <t>20171011030</t>
  </si>
  <si>
    <t>李莹莹</t>
  </si>
  <si>
    <t>20171011202</t>
  </si>
  <si>
    <t>毋一璠</t>
  </si>
  <si>
    <t>20171010925</t>
  </si>
  <si>
    <t>刘琳</t>
  </si>
  <si>
    <t>20171010903</t>
  </si>
  <si>
    <t>王帝</t>
  </si>
  <si>
    <t>20171010607</t>
  </si>
  <si>
    <t>刘晓娟</t>
  </si>
  <si>
    <t>20171010311</t>
  </si>
  <si>
    <t>王凯</t>
  </si>
  <si>
    <t>20171010308</t>
  </si>
  <si>
    <t>李芳</t>
  </si>
  <si>
    <t>20171011029</t>
  </si>
  <si>
    <t>赵晶晶</t>
  </si>
  <si>
    <t>20171010407</t>
  </si>
  <si>
    <t>成淑君</t>
  </si>
  <si>
    <t>20171010402</t>
  </si>
  <si>
    <t>薛冰扉</t>
  </si>
  <si>
    <t>20171010316</t>
  </si>
  <si>
    <t>庞学近</t>
  </si>
  <si>
    <t>20171011206</t>
  </si>
  <si>
    <t>王冬霞</t>
  </si>
  <si>
    <t>20171010825</t>
  </si>
  <si>
    <t>赵林平</t>
  </si>
  <si>
    <t>20171010828</t>
  </si>
  <si>
    <t>王彤</t>
  </si>
  <si>
    <t>0502</t>
  </si>
  <si>
    <t>20171011211</t>
  </si>
  <si>
    <t>张常亮</t>
  </si>
  <si>
    <t>20171010913</t>
  </si>
  <si>
    <t>许瑶</t>
  </si>
  <si>
    <t>20171010707</t>
  </si>
  <si>
    <t>冯艳芳</t>
  </si>
  <si>
    <t>20171010721</t>
  </si>
  <si>
    <t>刘朝兴</t>
  </si>
  <si>
    <t>20171011115</t>
  </si>
  <si>
    <t>王思翔</t>
  </si>
  <si>
    <t>20171010626</t>
  </si>
  <si>
    <t>吕梦杰</t>
  </si>
  <si>
    <t>市行政服务中心</t>
  </si>
  <si>
    <t>0601</t>
  </si>
  <si>
    <t>20171011122</t>
  </si>
  <si>
    <t>毕晶</t>
  </si>
  <si>
    <t>20171010902</t>
  </si>
  <si>
    <t>张红艳</t>
  </si>
  <si>
    <t>20171011210</t>
  </si>
  <si>
    <t>张蕾</t>
  </si>
  <si>
    <t>0602</t>
  </si>
  <si>
    <t>20171010330</t>
  </si>
  <si>
    <t>王亚伟</t>
  </si>
  <si>
    <t>20171010506</t>
  </si>
  <si>
    <t>张庆粉</t>
  </si>
  <si>
    <t>20171010427</t>
  </si>
  <si>
    <t>孙永臻</t>
  </si>
  <si>
    <t>市审计局</t>
  </si>
  <si>
    <t>0701</t>
  </si>
  <si>
    <t>20171010303</t>
  </si>
  <si>
    <t>董敬敬</t>
  </si>
  <si>
    <t>20171010824</t>
  </si>
  <si>
    <t>陈佳佳</t>
  </si>
  <si>
    <t>20171010513</t>
  </si>
  <si>
    <t>可洁</t>
  </si>
  <si>
    <t>0702</t>
  </si>
  <si>
    <t>20171010324</t>
  </si>
  <si>
    <t>陈浩宇</t>
  </si>
  <si>
    <t>20171010829</t>
  </si>
  <si>
    <t>毕文娟</t>
  </si>
  <si>
    <t>20171010304</t>
  </si>
  <si>
    <t>梁永昌</t>
  </si>
  <si>
    <t>20171010312</t>
  </si>
  <si>
    <t>胡亚丽</t>
  </si>
  <si>
    <t>市司法局</t>
  </si>
  <si>
    <t>0801</t>
  </si>
  <si>
    <t>20171010608</t>
  </si>
  <si>
    <t>宋旷哲</t>
  </si>
  <si>
    <t>20171011110</t>
  </si>
  <si>
    <t>韩晶</t>
  </si>
  <si>
    <t>20171010714</t>
  </si>
  <si>
    <t>陈晨</t>
  </si>
  <si>
    <t>20171010507</t>
  </si>
  <si>
    <t>李光华</t>
  </si>
  <si>
    <t>20171011118</t>
  </si>
  <si>
    <t>张杰</t>
  </si>
  <si>
    <t>20171011109</t>
  </si>
  <si>
    <t>刘瑾瑾</t>
  </si>
  <si>
    <t>20171010625</t>
  </si>
  <si>
    <t>王丽娜</t>
  </si>
  <si>
    <t>市人才交流中心</t>
  </si>
  <si>
    <t>0901</t>
  </si>
  <si>
    <t>20171010624</t>
  </si>
  <si>
    <t>牛丽文</t>
  </si>
  <si>
    <t>20171010910</t>
  </si>
  <si>
    <t>赵丽君</t>
  </si>
  <si>
    <t>原工作单位</t>
  </si>
  <si>
    <t>性别</t>
  </si>
  <si>
    <t>联系方式</t>
  </si>
  <si>
    <t>女</t>
  </si>
  <si>
    <t>孟州市河阳街道办事处</t>
  </si>
  <si>
    <t>焦作市人民防空通信站</t>
  </si>
  <si>
    <t>博爱县旅游发展委员会</t>
  </si>
  <si>
    <t>博爱县商务局</t>
  </si>
  <si>
    <t>男</t>
  </si>
  <si>
    <t>焦作市社保局</t>
  </si>
  <si>
    <t>解放区食品药品监督管理局</t>
  </si>
  <si>
    <t>出生
日期</t>
  </si>
  <si>
    <t>毕业院校及专业</t>
  </si>
  <si>
    <t>河南科技大学日语</t>
  </si>
  <si>
    <t>陕西师范大学计算机科学与技术</t>
  </si>
  <si>
    <t>郑州大学英语（翻译方向）</t>
  </si>
  <si>
    <t>西北农林科技大学食品质量与安全</t>
  </si>
  <si>
    <t>0502
（选调生）</t>
  </si>
  <si>
    <t>河南理工大学计算机科学与技术</t>
  </si>
  <si>
    <t>天津师范大学播音与主持艺术</t>
  </si>
  <si>
    <t>刘  琳</t>
  </si>
  <si>
    <t>王  彤</t>
  </si>
  <si>
    <t>1986.10</t>
  </si>
  <si>
    <t>沁阳市西向镇人民政府</t>
  </si>
  <si>
    <t>郑州大学升达经贸管理学院汉语言文学</t>
  </si>
  <si>
    <t>姓名</t>
  </si>
  <si>
    <t>性别</t>
  </si>
  <si>
    <t>民族</t>
  </si>
  <si>
    <t>出生
年月</t>
  </si>
  <si>
    <t>籍贯</t>
  </si>
  <si>
    <t>入党时间</t>
  </si>
  <si>
    <t>参加工作时间</t>
  </si>
  <si>
    <t>最高学历</t>
  </si>
  <si>
    <t>最高学历毕业时间及院校专业</t>
  </si>
  <si>
    <t>学位
职称</t>
  </si>
  <si>
    <t>第一学历</t>
  </si>
  <si>
    <t>现任职务</t>
  </si>
  <si>
    <t>任现职时间</t>
  </si>
  <si>
    <t>任现职级时间</t>
  </si>
  <si>
    <t>现职务层次</t>
  </si>
  <si>
    <t>身份</t>
  </si>
  <si>
    <t>备注</t>
  </si>
  <si>
    <t>刘  琳</t>
  </si>
  <si>
    <t>男</t>
  </si>
  <si>
    <t>汉</t>
  </si>
  <si>
    <t>83.07</t>
  </si>
  <si>
    <t>06.07</t>
  </si>
  <si>
    <t>大学</t>
  </si>
  <si>
    <t>汉</t>
  </si>
  <si>
    <t>河南博爱</t>
  </si>
  <si>
    <t>学士</t>
  </si>
  <si>
    <t>本科</t>
  </si>
  <si>
    <t>焦作市人民防空通信站科员</t>
  </si>
  <si>
    <t>大学</t>
  </si>
  <si>
    <t>河南焦作</t>
  </si>
  <si>
    <t>河南武陟</t>
  </si>
  <si>
    <t>解放区食品药品监督管理局副主任科员</t>
  </si>
  <si>
    <t>河南驻马店</t>
  </si>
  <si>
    <t>孟州市河阳街道办事处科员</t>
  </si>
  <si>
    <t>博爱县旅游发展委员会科员</t>
  </si>
  <si>
    <t>博爱县商务局科员</t>
  </si>
  <si>
    <t>焦作市社保局科员</t>
  </si>
  <si>
    <t>11.10</t>
  </si>
  <si>
    <t>科员</t>
  </si>
  <si>
    <t>公务员</t>
  </si>
  <si>
    <t>07.07</t>
  </si>
  <si>
    <t>参照</t>
  </si>
  <si>
    <t>副科非领导</t>
  </si>
  <si>
    <t>市人社局2017年度公开遴选（选调）公务员花名册
（按考试成绩排序）</t>
  </si>
  <si>
    <t>06.06</t>
  </si>
  <si>
    <t>83.06</t>
  </si>
  <si>
    <t>89.08</t>
  </si>
  <si>
    <t>90.01</t>
  </si>
  <si>
    <t>88.02</t>
  </si>
  <si>
    <t>89.01</t>
  </si>
  <si>
    <t>11.07郑州大学
英语（翻译方向）</t>
  </si>
  <si>
    <t>06.07河南科技大学
日语</t>
  </si>
  <si>
    <t>06.07</t>
  </si>
  <si>
    <t>15.04陕西师范大学
计算机科学与技术</t>
  </si>
  <si>
    <t>06.07河南理工大学
计算机</t>
  </si>
  <si>
    <t>12.07天津师范大学
播音与主持艺术</t>
  </si>
  <si>
    <t>选调生</t>
  </si>
  <si>
    <t>11.07西北农林科技大学食品质量与安全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</si>
</sst>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7" fillId="12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15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6" fillId="11" borderId="10" xfId="40" applyNumberFormat="1" applyFont="1" applyFill="1" applyBorder="1" applyAlignment="1">
      <alignment horizontal="center" vertical="center" wrapText="1"/>
      <protection/>
    </xf>
    <xf numFmtId="0" fontId="27" fillId="0" borderId="0" xfId="40" applyFont="1" applyFill="1" applyAlignment="1">
      <alignment horizontal="center"/>
      <protection/>
    </xf>
    <xf numFmtId="0" fontId="1" fillId="11" borderId="10" xfId="40" applyFont="1" applyFill="1" applyBorder="1" applyAlignment="1">
      <alignment horizontal="center" vertical="center"/>
      <protection/>
    </xf>
    <xf numFmtId="0" fontId="1" fillId="0" borderId="0" xfId="40" applyFont="1" applyFill="1" applyAlignment="1">
      <alignment horizontal="center"/>
      <protection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上会大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67">
      <selection activeCell="D96" sqref="D96:H96"/>
    </sheetView>
  </sheetViews>
  <sheetFormatPr defaultColWidth="9.00390625" defaultRowHeight="13.5"/>
  <cols>
    <col min="1" max="1" width="12.875" style="0" customWidth="1"/>
    <col min="2" max="2" width="7.75390625" style="0" customWidth="1"/>
    <col min="3" max="3" width="20.75390625" style="0" customWidth="1"/>
    <col min="4" max="4" width="9.75390625" style="0" customWidth="1"/>
    <col min="5" max="6" width="9.50390625" style="0" customWidth="1"/>
    <col min="7" max="7" width="8.875" style="0" customWidth="1"/>
    <col min="8" max="8" width="7.25390625" style="0" customWidth="1"/>
  </cols>
  <sheetData>
    <row r="1" spans="1:8" ht="51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spans="1:8" s="1" customFormat="1" ht="13.5">
      <c r="A3" s="4" t="s">
        <v>9</v>
      </c>
      <c r="B3" s="4" t="s">
        <v>10</v>
      </c>
      <c r="C3" s="4" t="s">
        <v>11</v>
      </c>
      <c r="D3" s="4" t="s">
        <v>12</v>
      </c>
      <c r="E3" s="4">
        <v>75</v>
      </c>
      <c r="F3" s="4">
        <v>83.6</v>
      </c>
      <c r="G3" s="4">
        <f aca="true" t="shared" si="0" ref="G3:G31">SUM(E3:F3)</f>
        <v>158.6</v>
      </c>
      <c r="H3" s="4">
        <v>1</v>
      </c>
    </row>
    <row r="4" spans="1:8" s="1" customFormat="1" ht="13.5">
      <c r="A4" s="4" t="s">
        <v>13</v>
      </c>
      <c r="B4" s="4" t="s">
        <v>14</v>
      </c>
      <c r="C4" s="4" t="s">
        <v>11</v>
      </c>
      <c r="D4" s="4" t="s">
        <v>12</v>
      </c>
      <c r="E4" s="4">
        <v>77</v>
      </c>
      <c r="F4" s="4">
        <v>81.4</v>
      </c>
      <c r="G4" s="4">
        <f t="shared" si="0"/>
        <v>158.4</v>
      </c>
      <c r="H4" s="4">
        <v>2</v>
      </c>
    </row>
    <row r="5" spans="1:8" s="1" customFormat="1" ht="13.5">
      <c r="A5" s="4" t="s">
        <v>15</v>
      </c>
      <c r="B5" s="4" t="s">
        <v>16</v>
      </c>
      <c r="C5" s="4" t="s">
        <v>11</v>
      </c>
      <c r="D5" s="4" t="s">
        <v>12</v>
      </c>
      <c r="E5" s="4">
        <v>76</v>
      </c>
      <c r="F5" s="4">
        <v>81.8</v>
      </c>
      <c r="G5" s="4">
        <f t="shared" si="0"/>
        <v>157.8</v>
      </c>
      <c r="H5" s="4">
        <v>3</v>
      </c>
    </row>
    <row r="6" spans="1:8" s="1" customFormat="1" ht="13.5">
      <c r="A6" s="4" t="s">
        <v>17</v>
      </c>
      <c r="B6" s="4" t="s">
        <v>18</v>
      </c>
      <c r="C6" s="4" t="s">
        <v>11</v>
      </c>
      <c r="D6" s="4" t="s">
        <v>12</v>
      </c>
      <c r="E6" s="4">
        <v>73</v>
      </c>
      <c r="F6" s="4">
        <v>81.4</v>
      </c>
      <c r="G6" s="4">
        <f t="shared" si="0"/>
        <v>154.4</v>
      </c>
      <c r="H6" s="4">
        <v>4</v>
      </c>
    </row>
    <row r="7" spans="1:8" s="1" customFormat="1" ht="13.5">
      <c r="A7" s="4" t="s">
        <v>19</v>
      </c>
      <c r="B7" s="4" t="s">
        <v>20</v>
      </c>
      <c r="C7" s="4" t="s">
        <v>11</v>
      </c>
      <c r="D7" s="4" t="s">
        <v>12</v>
      </c>
      <c r="E7" s="4">
        <v>71</v>
      </c>
      <c r="F7" s="4">
        <v>82.4</v>
      </c>
      <c r="G7" s="4">
        <f t="shared" si="0"/>
        <v>153.4</v>
      </c>
      <c r="H7" s="4">
        <v>5</v>
      </c>
    </row>
    <row r="8" spans="1:8" s="1" customFormat="1" ht="13.5">
      <c r="A8" s="4" t="s">
        <v>21</v>
      </c>
      <c r="B8" s="4" t="s">
        <v>22</v>
      </c>
      <c r="C8" s="4" t="s">
        <v>11</v>
      </c>
      <c r="D8" s="4" t="s">
        <v>12</v>
      </c>
      <c r="E8" s="4">
        <v>71</v>
      </c>
      <c r="F8" s="4">
        <v>81.4</v>
      </c>
      <c r="G8" s="4">
        <f t="shared" si="0"/>
        <v>152.4</v>
      </c>
      <c r="H8" s="4">
        <v>6</v>
      </c>
    </row>
    <row r="9" spans="1:8" s="1" customFormat="1" ht="13.5">
      <c r="A9" s="4" t="s">
        <v>23</v>
      </c>
      <c r="B9" s="4" t="s">
        <v>24</v>
      </c>
      <c r="C9" s="4" t="s">
        <v>11</v>
      </c>
      <c r="D9" s="4" t="s">
        <v>12</v>
      </c>
      <c r="E9" s="4">
        <v>70</v>
      </c>
      <c r="F9" s="4">
        <v>82</v>
      </c>
      <c r="G9" s="4">
        <f t="shared" si="0"/>
        <v>152</v>
      </c>
      <c r="H9" s="4">
        <v>7</v>
      </c>
    </row>
    <row r="10" spans="1:8" s="1" customFormat="1" ht="13.5">
      <c r="A10" s="4" t="s">
        <v>25</v>
      </c>
      <c r="B10" s="4" t="s">
        <v>26</v>
      </c>
      <c r="C10" s="4" t="s">
        <v>11</v>
      </c>
      <c r="D10" s="4" t="s">
        <v>12</v>
      </c>
      <c r="E10" s="4">
        <v>71</v>
      </c>
      <c r="F10" s="4">
        <v>80.8</v>
      </c>
      <c r="G10" s="4">
        <f t="shared" si="0"/>
        <v>151.8</v>
      </c>
      <c r="H10" s="4">
        <v>8</v>
      </c>
    </row>
    <row r="11" spans="1:8" s="1" customFormat="1" ht="13.5">
      <c r="A11" s="4" t="s">
        <v>27</v>
      </c>
      <c r="B11" s="4" t="s">
        <v>28</v>
      </c>
      <c r="C11" s="4" t="s">
        <v>11</v>
      </c>
      <c r="D11" s="4" t="s">
        <v>12</v>
      </c>
      <c r="E11" s="4">
        <v>69</v>
      </c>
      <c r="F11" s="4">
        <v>82</v>
      </c>
      <c r="G11" s="4">
        <f t="shared" si="0"/>
        <v>151</v>
      </c>
      <c r="H11" s="4">
        <v>9</v>
      </c>
    </row>
    <row r="12" spans="1:8" s="1" customFormat="1" ht="13.5">
      <c r="A12" s="4" t="s">
        <v>29</v>
      </c>
      <c r="B12" s="4" t="s">
        <v>30</v>
      </c>
      <c r="C12" s="4" t="s">
        <v>11</v>
      </c>
      <c r="D12" s="4" t="s">
        <v>12</v>
      </c>
      <c r="E12" s="4">
        <v>72</v>
      </c>
      <c r="F12" s="4">
        <v>78.8</v>
      </c>
      <c r="G12" s="4">
        <f t="shared" si="0"/>
        <v>150.8</v>
      </c>
      <c r="H12" s="4">
        <v>10</v>
      </c>
    </row>
    <row r="13" spans="1:8" s="1" customFormat="1" ht="13.5">
      <c r="A13" s="4" t="s">
        <v>31</v>
      </c>
      <c r="B13" s="4" t="s">
        <v>32</v>
      </c>
      <c r="C13" s="4" t="s">
        <v>11</v>
      </c>
      <c r="D13" s="4" t="s">
        <v>12</v>
      </c>
      <c r="E13" s="4">
        <v>71</v>
      </c>
      <c r="F13" s="4">
        <v>79.8</v>
      </c>
      <c r="G13" s="4">
        <f t="shared" si="0"/>
        <v>150.8</v>
      </c>
      <c r="H13" s="4">
        <v>10</v>
      </c>
    </row>
    <row r="14" spans="1:8" s="1" customFormat="1" ht="13.5">
      <c r="A14" s="4" t="s">
        <v>33</v>
      </c>
      <c r="B14" s="4" t="s">
        <v>34</v>
      </c>
      <c r="C14" s="4" t="s">
        <v>11</v>
      </c>
      <c r="D14" s="4" t="s">
        <v>12</v>
      </c>
      <c r="E14" s="4">
        <v>67</v>
      </c>
      <c r="F14" s="4">
        <v>82.4</v>
      </c>
      <c r="G14" s="4">
        <f t="shared" si="0"/>
        <v>149.4</v>
      </c>
      <c r="H14" s="4">
        <v>12</v>
      </c>
    </row>
    <row r="15" spans="1:8" s="1" customFormat="1" ht="13.5">
      <c r="A15" s="4" t="s">
        <v>35</v>
      </c>
      <c r="B15" s="4" t="s">
        <v>36</v>
      </c>
      <c r="C15" s="4" t="s">
        <v>11</v>
      </c>
      <c r="D15" s="4" t="s">
        <v>12</v>
      </c>
      <c r="E15" s="4">
        <v>69</v>
      </c>
      <c r="F15" s="4">
        <v>80</v>
      </c>
      <c r="G15" s="4">
        <f t="shared" si="0"/>
        <v>149</v>
      </c>
      <c r="H15" s="4">
        <v>13</v>
      </c>
    </row>
    <row r="16" spans="1:8" s="1" customFormat="1" ht="13.5">
      <c r="A16" s="4" t="s">
        <v>37</v>
      </c>
      <c r="B16" s="4" t="s">
        <v>38</v>
      </c>
      <c r="C16" s="4" t="s">
        <v>11</v>
      </c>
      <c r="D16" s="4" t="s">
        <v>12</v>
      </c>
      <c r="E16" s="4">
        <v>66</v>
      </c>
      <c r="F16" s="4">
        <v>82.2</v>
      </c>
      <c r="G16" s="4">
        <f t="shared" si="0"/>
        <v>148.2</v>
      </c>
      <c r="H16" s="4">
        <v>14</v>
      </c>
    </row>
    <row r="17" spans="1:8" s="1" customFormat="1" ht="13.5">
      <c r="A17" s="4" t="s">
        <v>39</v>
      </c>
      <c r="B17" s="4" t="s">
        <v>40</v>
      </c>
      <c r="C17" s="4" t="s">
        <v>11</v>
      </c>
      <c r="D17" s="4" t="s">
        <v>12</v>
      </c>
      <c r="E17" s="4">
        <v>77</v>
      </c>
      <c r="F17" s="4">
        <v>71</v>
      </c>
      <c r="G17" s="4">
        <f t="shared" si="0"/>
        <v>148</v>
      </c>
      <c r="H17" s="4">
        <v>15</v>
      </c>
    </row>
    <row r="18" spans="1:8" s="1" customFormat="1" ht="13.5">
      <c r="A18" s="4" t="s">
        <v>41</v>
      </c>
      <c r="B18" s="4" t="s">
        <v>42</v>
      </c>
      <c r="C18" s="4" t="s">
        <v>11</v>
      </c>
      <c r="D18" s="4" t="s">
        <v>12</v>
      </c>
      <c r="E18" s="4">
        <v>68</v>
      </c>
      <c r="F18" s="4">
        <v>77.8</v>
      </c>
      <c r="G18" s="4">
        <f t="shared" si="0"/>
        <v>145.8</v>
      </c>
      <c r="H18" s="4">
        <v>16</v>
      </c>
    </row>
    <row r="19" spans="1:8" s="1" customFormat="1" ht="13.5">
      <c r="A19" s="4" t="s">
        <v>43</v>
      </c>
      <c r="B19" s="4" t="s">
        <v>44</v>
      </c>
      <c r="C19" s="4" t="s">
        <v>11</v>
      </c>
      <c r="D19" s="4" t="s">
        <v>12</v>
      </c>
      <c r="E19" s="4">
        <v>66</v>
      </c>
      <c r="F19" s="4">
        <v>78</v>
      </c>
      <c r="G19" s="4">
        <f t="shared" si="0"/>
        <v>144</v>
      </c>
      <c r="H19" s="4">
        <v>17</v>
      </c>
    </row>
    <row r="20" spans="1:8" ht="13.5">
      <c r="A20" s="4" t="s">
        <v>45</v>
      </c>
      <c r="B20" s="4" t="s">
        <v>46</v>
      </c>
      <c r="C20" s="4" t="s">
        <v>47</v>
      </c>
      <c r="D20" s="4" t="s">
        <v>48</v>
      </c>
      <c r="E20" s="4">
        <v>81</v>
      </c>
      <c r="F20" s="4">
        <v>80.4</v>
      </c>
      <c r="G20" s="4">
        <f t="shared" si="0"/>
        <v>161.4</v>
      </c>
      <c r="H20" s="4">
        <v>1</v>
      </c>
    </row>
    <row r="21" spans="1:8" ht="13.5">
      <c r="A21" s="4" t="s">
        <v>49</v>
      </c>
      <c r="B21" s="4" t="s">
        <v>50</v>
      </c>
      <c r="C21" s="4" t="s">
        <v>47</v>
      </c>
      <c r="D21" s="4" t="s">
        <v>48</v>
      </c>
      <c r="E21" s="4">
        <v>77</v>
      </c>
      <c r="F21" s="4">
        <v>79.8</v>
      </c>
      <c r="G21" s="4">
        <f t="shared" si="0"/>
        <v>156.8</v>
      </c>
      <c r="H21" s="4">
        <v>2</v>
      </c>
    </row>
    <row r="22" spans="1:8" ht="13.5">
      <c r="A22" s="4" t="s">
        <v>51</v>
      </c>
      <c r="B22" s="4" t="s">
        <v>52</v>
      </c>
      <c r="C22" s="4" t="s">
        <v>47</v>
      </c>
      <c r="D22" s="4" t="s">
        <v>48</v>
      </c>
      <c r="E22" s="4">
        <v>76</v>
      </c>
      <c r="F22" s="4">
        <v>80.4</v>
      </c>
      <c r="G22" s="4">
        <f t="shared" si="0"/>
        <v>156.4</v>
      </c>
      <c r="H22" s="4">
        <v>3</v>
      </c>
    </row>
    <row r="23" spans="1:8" s="1" customFormat="1" ht="13.5">
      <c r="A23" s="4" t="s">
        <v>53</v>
      </c>
      <c r="B23" s="4" t="s">
        <v>54</v>
      </c>
      <c r="C23" s="4" t="s">
        <v>55</v>
      </c>
      <c r="D23" s="4" t="s">
        <v>56</v>
      </c>
      <c r="E23" s="4">
        <v>78</v>
      </c>
      <c r="F23" s="4">
        <v>84</v>
      </c>
      <c r="G23" s="4">
        <f t="shared" si="0"/>
        <v>162</v>
      </c>
      <c r="H23" s="4">
        <v>1</v>
      </c>
    </row>
    <row r="24" spans="1:8" s="1" customFormat="1" ht="13.5">
      <c r="A24" s="4" t="s">
        <v>57</v>
      </c>
      <c r="B24" s="4" t="s">
        <v>58</v>
      </c>
      <c r="C24" s="4" t="s">
        <v>55</v>
      </c>
      <c r="D24" s="4" t="s">
        <v>56</v>
      </c>
      <c r="E24" s="4">
        <v>73</v>
      </c>
      <c r="F24" s="4">
        <v>84</v>
      </c>
      <c r="G24" s="4">
        <f t="shared" si="0"/>
        <v>157</v>
      </c>
      <c r="H24" s="4">
        <v>2</v>
      </c>
    </row>
    <row r="25" spans="1:8" s="1" customFormat="1" ht="13.5">
      <c r="A25" s="4" t="s">
        <v>59</v>
      </c>
      <c r="B25" s="4" t="s">
        <v>60</v>
      </c>
      <c r="C25" s="4" t="s">
        <v>55</v>
      </c>
      <c r="D25" s="4" t="s">
        <v>56</v>
      </c>
      <c r="E25" s="4">
        <v>74</v>
      </c>
      <c r="F25" s="4">
        <v>81.2</v>
      </c>
      <c r="G25" s="4">
        <f t="shared" si="0"/>
        <v>155.2</v>
      </c>
      <c r="H25" s="4">
        <v>3</v>
      </c>
    </row>
    <row r="26" spans="1:8" s="1" customFormat="1" ht="13.5">
      <c r="A26" s="4" t="s">
        <v>61</v>
      </c>
      <c r="B26" s="4" t="s">
        <v>62</v>
      </c>
      <c r="C26" s="4" t="s">
        <v>55</v>
      </c>
      <c r="D26" s="4" t="s">
        <v>63</v>
      </c>
      <c r="E26" s="4">
        <v>78</v>
      </c>
      <c r="F26" s="4">
        <v>82.4</v>
      </c>
      <c r="G26" s="4">
        <f t="shared" si="0"/>
        <v>160.4</v>
      </c>
      <c r="H26" s="4">
        <v>1</v>
      </c>
    </row>
    <row r="27" spans="1:8" s="1" customFormat="1" ht="13.5">
      <c r="A27" s="4" t="s">
        <v>64</v>
      </c>
      <c r="B27" s="4" t="s">
        <v>65</v>
      </c>
      <c r="C27" s="4" t="s">
        <v>55</v>
      </c>
      <c r="D27" s="4" t="s">
        <v>63</v>
      </c>
      <c r="E27" s="4">
        <v>78</v>
      </c>
      <c r="F27" s="4">
        <v>82.4</v>
      </c>
      <c r="G27" s="4">
        <f t="shared" si="0"/>
        <v>160.4</v>
      </c>
      <c r="H27" s="4">
        <v>1</v>
      </c>
    </row>
    <row r="28" spans="1:8" s="1" customFormat="1" ht="13.5">
      <c r="A28" s="4" t="s">
        <v>66</v>
      </c>
      <c r="B28" s="4" t="s">
        <v>67</v>
      </c>
      <c r="C28" s="4" t="s">
        <v>55</v>
      </c>
      <c r="D28" s="4" t="s">
        <v>63</v>
      </c>
      <c r="E28" s="4">
        <v>74</v>
      </c>
      <c r="F28" s="4">
        <v>84.2</v>
      </c>
      <c r="G28" s="4">
        <f t="shared" si="0"/>
        <v>158.2</v>
      </c>
      <c r="H28" s="4">
        <v>3</v>
      </c>
    </row>
    <row r="29" spans="1:8" s="1" customFormat="1" ht="13.5">
      <c r="A29" s="4" t="s">
        <v>68</v>
      </c>
      <c r="B29" s="4" t="s">
        <v>69</v>
      </c>
      <c r="C29" s="4" t="s">
        <v>55</v>
      </c>
      <c r="D29" s="4" t="s">
        <v>63</v>
      </c>
      <c r="E29" s="4">
        <v>75</v>
      </c>
      <c r="F29" s="4">
        <v>82.6</v>
      </c>
      <c r="G29" s="4">
        <f t="shared" si="0"/>
        <v>157.6</v>
      </c>
      <c r="H29" s="4">
        <v>4</v>
      </c>
    </row>
    <row r="30" spans="1:8" s="1" customFormat="1" ht="13.5">
      <c r="A30" s="4" t="s">
        <v>70</v>
      </c>
      <c r="B30" s="4" t="s">
        <v>71</v>
      </c>
      <c r="C30" s="4" t="s">
        <v>55</v>
      </c>
      <c r="D30" s="4" t="s">
        <v>63</v>
      </c>
      <c r="E30" s="4">
        <v>75</v>
      </c>
      <c r="F30" s="4">
        <v>76.8</v>
      </c>
      <c r="G30" s="4">
        <f t="shared" si="0"/>
        <v>151.8</v>
      </c>
      <c r="H30" s="4">
        <v>5</v>
      </c>
    </row>
    <row r="31" spans="1:8" s="1" customFormat="1" ht="13.5">
      <c r="A31" s="4" t="s">
        <v>72</v>
      </c>
      <c r="B31" s="4" t="s">
        <v>73</v>
      </c>
      <c r="C31" s="4" t="s">
        <v>55</v>
      </c>
      <c r="D31" s="4" t="s">
        <v>63</v>
      </c>
      <c r="E31" s="4">
        <v>76</v>
      </c>
      <c r="F31" s="4">
        <v>68.2</v>
      </c>
      <c r="G31" s="4">
        <f t="shared" si="0"/>
        <v>144.2</v>
      </c>
      <c r="H31" s="4">
        <v>6</v>
      </c>
    </row>
    <row r="32" spans="1:8" s="1" customFormat="1" ht="13.5">
      <c r="A32" s="4" t="s">
        <v>74</v>
      </c>
      <c r="B32" s="4" t="s">
        <v>75</v>
      </c>
      <c r="C32" s="4" t="s">
        <v>76</v>
      </c>
      <c r="D32" s="4" t="s">
        <v>77</v>
      </c>
      <c r="E32" s="4">
        <v>76</v>
      </c>
      <c r="F32" s="4">
        <v>85.8</v>
      </c>
      <c r="G32" s="4">
        <f aca="true" t="shared" si="1" ref="G32:G95">SUM(E32:F32)</f>
        <v>161.8</v>
      </c>
      <c r="H32" s="4">
        <v>1</v>
      </c>
    </row>
    <row r="33" spans="1:8" s="1" customFormat="1" ht="13.5">
      <c r="A33" s="4" t="s">
        <v>78</v>
      </c>
      <c r="B33" s="4" t="s">
        <v>79</v>
      </c>
      <c r="C33" s="4" t="s">
        <v>76</v>
      </c>
      <c r="D33" s="4" t="s">
        <v>77</v>
      </c>
      <c r="E33" s="4">
        <v>79</v>
      </c>
      <c r="F33" s="4">
        <v>80</v>
      </c>
      <c r="G33" s="4">
        <f t="shared" si="1"/>
        <v>159</v>
      </c>
      <c r="H33" s="4">
        <v>2</v>
      </c>
    </row>
    <row r="34" spans="1:8" s="1" customFormat="1" ht="13.5">
      <c r="A34" s="4" t="s">
        <v>80</v>
      </c>
      <c r="B34" s="4" t="s">
        <v>81</v>
      </c>
      <c r="C34" s="4" t="s">
        <v>76</v>
      </c>
      <c r="D34" s="4" t="s">
        <v>77</v>
      </c>
      <c r="E34" s="4">
        <v>74</v>
      </c>
      <c r="F34" s="4">
        <v>83.2</v>
      </c>
      <c r="G34" s="4">
        <f t="shared" si="1"/>
        <v>157.2</v>
      </c>
      <c r="H34" s="4">
        <v>3</v>
      </c>
    </row>
    <row r="35" spans="1:8" s="1" customFormat="1" ht="13.5">
      <c r="A35" s="4" t="s">
        <v>82</v>
      </c>
      <c r="B35" s="4" t="s">
        <v>83</v>
      </c>
      <c r="C35" s="4" t="s">
        <v>76</v>
      </c>
      <c r="D35" s="4" t="s">
        <v>77</v>
      </c>
      <c r="E35" s="4">
        <v>74</v>
      </c>
      <c r="F35" s="4">
        <v>82.4</v>
      </c>
      <c r="G35" s="4">
        <f t="shared" si="1"/>
        <v>156.4</v>
      </c>
      <c r="H35" s="4">
        <v>4</v>
      </c>
    </row>
    <row r="36" spans="1:8" s="1" customFormat="1" ht="13.5">
      <c r="A36" s="4" t="s">
        <v>84</v>
      </c>
      <c r="B36" s="4" t="s">
        <v>85</v>
      </c>
      <c r="C36" s="4" t="s">
        <v>76</v>
      </c>
      <c r="D36" s="4" t="s">
        <v>77</v>
      </c>
      <c r="E36" s="4">
        <v>74</v>
      </c>
      <c r="F36" s="4">
        <v>81.6</v>
      </c>
      <c r="G36" s="4">
        <f t="shared" si="1"/>
        <v>155.6</v>
      </c>
      <c r="H36" s="4">
        <v>5</v>
      </c>
    </row>
    <row r="37" spans="1:8" s="1" customFormat="1" ht="13.5">
      <c r="A37" s="4" t="s">
        <v>86</v>
      </c>
      <c r="B37" s="4" t="s">
        <v>87</v>
      </c>
      <c r="C37" s="4" t="s">
        <v>76</v>
      </c>
      <c r="D37" s="4" t="s">
        <v>77</v>
      </c>
      <c r="E37" s="4">
        <v>72</v>
      </c>
      <c r="F37" s="4">
        <v>80</v>
      </c>
      <c r="G37" s="4">
        <f t="shared" si="1"/>
        <v>152</v>
      </c>
      <c r="H37" s="4">
        <v>6</v>
      </c>
    </row>
    <row r="38" spans="1:8" s="1" customFormat="1" ht="13.5">
      <c r="A38" s="4" t="s">
        <v>88</v>
      </c>
      <c r="B38" s="4" t="s">
        <v>89</v>
      </c>
      <c r="C38" s="4" t="s">
        <v>76</v>
      </c>
      <c r="D38" s="4" t="s">
        <v>90</v>
      </c>
      <c r="E38" s="4">
        <v>82</v>
      </c>
      <c r="F38" s="4">
        <v>84</v>
      </c>
      <c r="G38" s="4">
        <f t="shared" si="1"/>
        <v>166</v>
      </c>
      <c r="H38" s="4">
        <v>1</v>
      </c>
    </row>
    <row r="39" spans="1:8" s="1" customFormat="1" ht="13.5">
      <c r="A39" s="4" t="s">
        <v>91</v>
      </c>
      <c r="B39" s="4" t="s">
        <v>92</v>
      </c>
      <c r="C39" s="4" t="s">
        <v>76</v>
      </c>
      <c r="D39" s="4" t="s">
        <v>90</v>
      </c>
      <c r="E39" s="4">
        <v>74</v>
      </c>
      <c r="F39" s="4">
        <v>82</v>
      </c>
      <c r="G39" s="4">
        <f t="shared" si="1"/>
        <v>156</v>
      </c>
      <c r="H39" s="4">
        <v>2</v>
      </c>
    </row>
    <row r="40" spans="1:8" s="1" customFormat="1" ht="13.5">
      <c r="A40" s="4" t="s">
        <v>93</v>
      </c>
      <c r="B40" s="4" t="s">
        <v>94</v>
      </c>
      <c r="C40" s="4" t="s">
        <v>76</v>
      </c>
      <c r="D40" s="4" t="s">
        <v>90</v>
      </c>
      <c r="E40" s="4">
        <v>74</v>
      </c>
      <c r="F40" s="4">
        <v>80.6</v>
      </c>
      <c r="G40" s="4">
        <f t="shared" si="1"/>
        <v>154.6</v>
      </c>
      <c r="H40" s="4">
        <v>3</v>
      </c>
    </row>
    <row r="41" spans="1:8" s="1" customFormat="1" ht="13.5">
      <c r="A41" s="4" t="s">
        <v>95</v>
      </c>
      <c r="B41" s="4" t="s">
        <v>96</v>
      </c>
      <c r="C41" s="4" t="s">
        <v>76</v>
      </c>
      <c r="D41" s="4" t="s">
        <v>90</v>
      </c>
      <c r="E41" s="4">
        <v>76</v>
      </c>
      <c r="F41" s="4" t="s">
        <v>97</v>
      </c>
      <c r="G41" s="4">
        <f t="shared" si="1"/>
        <v>76</v>
      </c>
      <c r="H41" s="4"/>
    </row>
    <row r="42" spans="1:8" s="1" customFormat="1" ht="13.5">
      <c r="A42" s="4" t="s">
        <v>98</v>
      </c>
      <c r="B42" s="4" t="s">
        <v>99</v>
      </c>
      <c r="C42" s="4" t="s">
        <v>76</v>
      </c>
      <c r="D42" s="4" t="s">
        <v>100</v>
      </c>
      <c r="E42" s="4">
        <v>75</v>
      </c>
      <c r="F42" s="4">
        <v>83.6</v>
      </c>
      <c r="G42" s="4">
        <f t="shared" si="1"/>
        <v>158.6</v>
      </c>
      <c r="H42" s="4">
        <v>1</v>
      </c>
    </row>
    <row r="43" spans="1:8" s="1" customFormat="1" ht="13.5">
      <c r="A43" s="4" t="s">
        <v>101</v>
      </c>
      <c r="B43" s="4" t="s">
        <v>102</v>
      </c>
      <c r="C43" s="4" t="s">
        <v>76</v>
      </c>
      <c r="D43" s="4" t="s">
        <v>100</v>
      </c>
      <c r="E43" s="4">
        <v>73</v>
      </c>
      <c r="F43" s="4">
        <v>83.2</v>
      </c>
      <c r="G43" s="4">
        <f t="shared" si="1"/>
        <v>156.2</v>
      </c>
      <c r="H43" s="4">
        <v>2</v>
      </c>
    </row>
    <row r="44" spans="1:8" s="1" customFormat="1" ht="13.5">
      <c r="A44" s="4" t="s">
        <v>103</v>
      </c>
      <c r="B44" s="4" t="s">
        <v>104</v>
      </c>
      <c r="C44" s="4" t="s">
        <v>76</v>
      </c>
      <c r="D44" s="4" t="s">
        <v>100</v>
      </c>
      <c r="E44" s="4">
        <v>71</v>
      </c>
      <c r="F44" s="4">
        <v>84</v>
      </c>
      <c r="G44" s="4">
        <f t="shared" si="1"/>
        <v>155</v>
      </c>
      <c r="H44" s="4">
        <v>3</v>
      </c>
    </row>
    <row r="45" spans="1:8" s="1" customFormat="1" ht="13.5">
      <c r="A45" s="4" t="s">
        <v>105</v>
      </c>
      <c r="B45" s="4" t="s">
        <v>106</v>
      </c>
      <c r="C45" s="4" t="s">
        <v>76</v>
      </c>
      <c r="D45" s="4" t="s">
        <v>100</v>
      </c>
      <c r="E45" s="4">
        <v>70</v>
      </c>
      <c r="F45" s="4">
        <v>84</v>
      </c>
      <c r="G45" s="4">
        <f t="shared" si="1"/>
        <v>154</v>
      </c>
      <c r="H45" s="4">
        <v>4</v>
      </c>
    </row>
    <row r="46" spans="1:8" s="1" customFormat="1" ht="13.5">
      <c r="A46" s="4" t="s">
        <v>107</v>
      </c>
      <c r="B46" s="4" t="s">
        <v>108</v>
      </c>
      <c r="C46" s="4" t="s">
        <v>76</v>
      </c>
      <c r="D46" s="4" t="s">
        <v>100</v>
      </c>
      <c r="E46" s="4">
        <v>74</v>
      </c>
      <c r="F46" s="4">
        <v>79.6</v>
      </c>
      <c r="G46" s="4">
        <f t="shared" si="1"/>
        <v>153.6</v>
      </c>
      <c r="H46" s="4">
        <v>5</v>
      </c>
    </row>
    <row r="47" spans="1:8" s="1" customFormat="1" ht="13.5">
      <c r="A47" s="4" t="s">
        <v>109</v>
      </c>
      <c r="B47" s="4" t="s">
        <v>110</v>
      </c>
      <c r="C47" s="4" t="s">
        <v>76</v>
      </c>
      <c r="D47" s="4" t="s">
        <v>100</v>
      </c>
      <c r="E47" s="4">
        <v>70</v>
      </c>
      <c r="F47" s="4">
        <v>77.4</v>
      </c>
      <c r="G47" s="4">
        <f t="shared" si="1"/>
        <v>147.4</v>
      </c>
      <c r="H47" s="4">
        <v>6</v>
      </c>
    </row>
    <row r="48" spans="1:8" s="1" customFormat="1" ht="13.5">
      <c r="A48" s="4" t="s">
        <v>111</v>
      </c>
      <c r="B48" s="4" t="s">
        <v>112</v>
      </c>
      <c r="C48" s="4" t="s">
        <v>76</v>
      </c>
      <c r="D48" s="4" t="s">
        <v>113</v>
      </c>
      <c r="E48" s="4">
        <v>76</v>
      </c>
      <c r="F48" s="4">
        <v>82.4</v>
      </c>
      <c r="G48" s="4">
        <f t="shared" si="1"/>
        <v>158.4</v>
      </c>
      <c r="H48" s="4">
        <v>1</v>
      </c>
    </row>
    <row r="49" spans="1:8" ht="13.5">
      <c r="A49" s="4" t="s">
        <v>114</v>
      </c>
      <c r="B49" s="4" t="s">
        <v>115</v>
      </c>
      <c r="C49" s="4" t="s">
        <v>76</v>
      </c>
      <c r="D49" s="4" t="s">
        <v>113</v>
      </c>
      <c r="E49" s="4">
        <v>75</v>
      </c>
      <c r="F49" s="4">
        <v>80.4</v>
      </c>
      <c r="G49" s="4">
        <f t="shared" si="1"/>
        <v>155.4</v>
      </c>
      <c r="H49" s="4">
        <v>2</v>
      </c>
    </row>
    <row r="50" spans="1:8" ht="13.5">
      <c r="A50" s="4" t="s">
        <v>116</v>
      </c>
      <c r="B50" s="4" t="s">
        <v>117</v>
      </c>
      <c r="C50" s="4" t="s">
        <v>76</v>
      </c>
      <c r="D50" s="4" t="s">
        <v>113</v>
      </c>
      <c r="E50" s="4">
        <v>68</v>
      </c>
      <c r="F50" s="4">
        <v>80.2</v>
      </c>
      <c r="G50" s="4">
        <f t="shared" si="1"/>
        <v>148.2</v>
      </c>
      <c r="H50" s="4">
        <v>3</v>
      </c>
    </row>
    <row r="51" spans="1:8" ht="13.5">
      <c r="A51" s="4" t="s">
        <v>118</v>
      </c>
      <c r="B51" s="4" t="s">
        <v>119</v>
      </c>
      <c r="C51" s="4" t="s">
        <v>76</v>
      </c>
      <c r="D51" s="4" t="s">
        <v>120</v>
      </c>
      <c r="E51" s="4">
        <v>77</v>
      </c>
      <c r="F51" s="4">
        <v>84.2</v>
      </c>
      <c r="G51" s="4">
        <f t="shared" si="1"/>
        <v>161.2</v>
      </c>
      <c r="H51" s="4">
        <v>1</v>
      </c>
    </row>
    <row r="52" spans="1:8" s="1" customFormat="1" ht="13.5">
      <c r="A52" s="4" t="s">
        <v>121</v>
      </c>
      <c r="B52" s="4" t="s">
        <v>122</v>
      </c>
      <c r="C52" s="4" t="s">
        <v>76</v>
      </c>
      <c r="D52" s="4" t="s">
        <v>120</v>
      </c>
      <c r="E52" s="4">
        <v>80</v>
      </c>
      <c r="F52" s="4">
        <v>80.2</v>
      </c>
      <c r="G52" s="4">
        <f t="shared" si="1"/>
        <v>160.2</v>
      </c>
      <c r="H52" s="4">
        <v>2</v>
      </c>
    </row>
    <row r="53" spans="1:8" s="1" customFormat="1" ht="13.5">
      <c r="A53" s="4" t="s">
        <v>123</v>
      </c>
      <c r="B53" s="4" t="s">
        <v>124</v>
      </c>
      <c r="C53" s="4" t="s">
        <v>76</v>
      </c>
      <c r="D53" s="4" t="s">
        <v>120</v>
      </c>
      <c r="E53" s="4">
        <v>74</v>
      </c>
      <c r="F53" s="4">
        <v>82.2</v>
      </c>
      <c r="G53" s="4">
        <f t="shared" si="1"/>
        <v>156.2</v>
      </c>
      <c r="H53" s="4">
        <v>3</v>
      </c>
    </row>
    <row r="54" spans="1:8" s="1" customFormat="1" ht="13.5">
      <c r="A54" s="4" t="s">
        <v>125</v>
      </c>
      <c r="B54" s="4" t="s">
        <v>126</v>
      </c>
      <c r="C54" s="4" t="s">
        <v>127</v>
      </c>
      <c r="D54" s="4" t="s">
        <v>128</v>
      </c>
      <c r="E54" s="4">
        <v>78</v>
      </c>
      <c r="F54" s="4">
        <v>82.8</v>
      </c>
      <c r="G54" s="4">
        <f t="shared" si="1"/>
        <v>160.8</v>
      </c>
      <c r="H54" s="4">
        <v>1</v>
      </c>
    </row>
    <row r="55" spans="1:8" s="1" customFormat="1" ht="13.5">
      <c r="A55" s="4" t="s">
        <v>129</v>
      </c>
      <c r="B55" s="4" t="s">
        <v>130</v>
      </c>
      <c r="C55" s="4" t="s">
        <v>127</v>
      </c>
      <c r="D55" s="4" t="s">
        <v>128</v>
      </c>
      <c r="E55" s="4">
        <v>77</v>
      </c>
      <c r="F55" s="4">
        <v>80.4</v>
      </c>
      <c r="G55" s="4">
        <f t="shared" si="1"/>
        <v>157.4</v>
      </c>
      <c r="H55" s="4">
        <v>2</v>
      </c>
    </row>
    <row r="56" spans="1:8" ht="13.5">
      <c r="A56" s="4" t="s">
        <v>131</v>
      </c>
      <c r="B56" s="4" t="s">
        <v>132</v>
      </c>
      <c r="C56" s="4" t="s">
        <v>127</v>
      </c>
      <c r="D56" s="4" t="s">
        <v>128</v>
      </c>
      <c r="E56" s="4">
        <v>74</v>
      </c>
      <c r="F56" s="4">
        <v>82.8</v>
      </c>
      <c r="G56" s="4">
        <f t="shared" si="1"/>
        <v>156.8</v>
      </c>
      <c r="H56" s="4">
        <v>3</v>
      </c>
    </row>
    <row r="57" spans="1:8" s="1" customFormat="1" ht="13.5">
      <c r="A57" s="4" t="s">
        <v>133</v>
      </c>
      <c r="B57" s="4" t="s">
        <v>134</v>
      </c>
      <c r="C57" s="4" t="s">
        <v>127</v>
      </c>
      <c r="D57" s="4" t="s">
        <v>128</v>
      </c>
      <c r="E57" s="4">
        <v>73</v>
      </c>
      <c r="F57" s="4">
        <v>82.6</v>
      </c>
      <c r="G57" s="4">
        <f t="shared" si="1"/>
        <v>155.6</v>
      </c>
      <c r="H57" s="4">
        <v>4</v>
      </c>
    </row>
    <row r="58" spans="1:8" s="1" customFormat="1" ht="13.5">
      <c r="A58" s="4" t="s">
        <v>135</v>
      </c>
      <c r="B58" s="4" t="s">
        <v>136</v>
      </c>
      <c r="C58" s="4" t="s">
        <v>127</v>
      </c>
      <c r="D58" s="4" t="s">
        <v>128</v>
      </c>
      <c r="E58" s="4">
        <v>72</v>
      </c>
      <c r="F58" s="4">
        <v>82.6</v>
      </c>
      <c r="G58" s="4">
        <f t="shared" si="1"/>
        <v>154.6</v>
      </c>
      <c r="H58" s="4">
        <v>5</v>
      </c>
    </row>
    <row r="59" spans="1:8" s="1" customFormat="1" ht="13.5">
      <c r="A59" s="4" t="s">
        <v>137</v>
      </c>
      <c r="B59" s="4" t="s">
        <v>138</v>
      </c>
      <c r="C59" s="4" t="s">
        <v>127</v>
      </c>
      <c r="D59" s="4" t="s">
        <v>128</v>
      </c>
      <c r="E59" s="4">
        <v>71</v>
      </c>
      <c r="F59" s="4">
        <v>82.6</v>
      </c>
      <c r="G59" s="4">
        <f t="shared" si="1"/>
        <v>153.6</v>
      </c>
      <c r="H59" s="4">
        <v>6</v>
      </c>
    </row>
    <row r="60" spans="1:8" s="1" customFormat="1" ht="13.5">
      <c r="A60" s="4" t="s">
        <v>139</v>
      </c>
      <c r="B60" s="4" t="s">
        <v>140</v>
      </c>
      <c r="C60" s="4" t="s">
        <v>127</v>
      </c>
      <c r="D60" s="4" t="s">
        <v>128</v>
      </c>
      <c r="E60" s="4">
        <v>74</v>
      </c>
      <c r="F60" s="4">
        <v>79</v>
      </c>
      <c r="G60" s="4">
        <f t="shared" si="1"/>
        <v>153</v>
      </c>
      <c r="H60" s="4">
        <v>7</v>
      </c>
    </row>
    <row r="61" spans="1:8" s="1" customFormat="1" ht="13.5">
      <c r="A61" s="4" t="s">
        <v>141</v>
      </c>
      <c r="B61" s="4" t="s">
        <v>142</v>
      </c>
      <c r="C61" s="4" t="s">
        <v>127</v>
      </c>
      <c r="D61" s="4" t="s">
        <v>128</v>
      </c>
      <c r="E61" s="4">
        <v>72</v>
      </c>
      <c r="F61" s="4">
        <v>81</v>
      </c>
      <c r="G61" s="4">
        <f t="shared" si="1"/>
        <v>153</v>
      </c>
      <c r="H61" s="4">
        <v>7</v>
      </c>
    </row>
    <row r="62" spans="1:8" s="1" customFormat="1" ht="13.5">
      <c r="A62" s="4" t="s">
        <v>143</v>
      </c>
      <c r="B62" s="4" t="s">
        <v>144</v>
      </c>
      <c r="C62" s="4" t="s">
        <v>127</v>
      </c>
      <c r="D62" s="4" t="s">
        <v>128</v>
      </c>
      <c r="E62" s="4">
        <v>72</v>
      </c>
      <c r="F62" s="4">
        <v>80.2</v>
      </c>
      <c r="G62" s="4">
        <f t="shared" si="1"/>
        <v>152.2</v>
      </c>
      <c r="H62" s="4">
        <v>9</v>
      </c>
    </row>
    <row r="63" spans="1:8" s="1" customFormat="1" ht="13.5">
      <c r="A63" s="4" t="s">
        <v>145</v>
      </c>
      <c r="B63" s="4" t="s">
        <v>146</v>
      </c>
      <c r="C63" s="4" t="s">
        <v>127</v>
      </c>
      <c r="D63" s="4" t="s">
        <v>128</v>
      </c>
      <c r="E63" s="4">
        <v>72</v>
      </c>
      <c r="F63" s="4">
        <v>79.6</v>
      </c>
      <c r="G63" s="4">
        <f t="shared" si="1"/>
        <v>151.6</v>
      </c>
      <c r="H63" s="4">
        <v>10</v>
      </c>
    </row>
    <row r="64" spans="1:8" ht="13.5">
      <c r="A64" s="4" t="s">
        <v>147</v>
      </c>
      <c r="B64" s="4" t="s">
        <v>148</v>
      </c>
      <c r="C64" s="4" t="s">
        <v>127</v>
      </c>
      <c r="D64" s="4" t="s">
        <v>128</v>
      </c>
      <c r="E64" s="4">
        <v>69</v>
      </c>
      <c r="F64" s="4">
        <v>81</v>
      </c>
      <c r="G64" s="4">
        <f t="shared" si="1"/>
        <v>150</v>
      </c>
      <c r="H64" s="4">
        <v>11</v>
      </c>
    </row>
    <row r="65" spans="1:8" ht="13.5">
      <c r="A65" s="4" t="s">
        <v>149</v>
      </c>
      <c r="B65" s="4" t="s">
        <v>150</v>
      </c>
      <c r="C65" s="4" t="s">
        <v>127</v>
      </c>
      <c r="D65" s="4" t="s">
        <v>128</v>
      </c>
      <c r="E65" s="4">
        <v>69</v>
      </c>
      <c r="F65" s="4">
        <v>79.4</v>
      </c>
      <c r="G65" s="4">
        <f t="shared" si="1"/>
        <v>148.4</v>
      </c>
      <c r="H65" s="4">
        <v>12</v>
      </c>
    </row>
    <row r="66" spans="1:8" ht="13.5">
      <c r="A66" s="4" t="s">
        <v>151</v>
      </c>
      <c r="B66" s="4" t="s">
        <v>152</v>
      </c>
      <c r="C66" s="4" t="s">
        <v>127</v>
      </c>
      <c r="D66" s="4" t="s">
        <v>128</v>
      </c>
      <c r="E66" s="4">
        <v>72</v>
      </c>
      <c r="F66" s="4">
        <v>76.2</v>
      </c>
      <c r="G66" s="4">
        <f t="shared" si="1"/>
        <v>148.2</v>
      </c>
      <c r="H66" s="4">
        <v>13</v>
      </c>
    </row>
    <row r="67" spans="1:8" s="1" customFormat="1" ht="13.5">
      <c r="A67" s="4" t="s">
        <v>153</v>
      </c>
      <c r="B67" s="4" t="s">
        <v>154</v>
      </c>
      <c r="C67" s="4" t="s">
        <v>127</v>
      </c>
      <c r="D67" s="4" t="s">
        <v>128</v>
      </c>
      <c r="E67" s="4">
        <v>69</v>
      </c>
      <c r="F67" s="4">
        <v>78.2</v>
      </c>
      <c r="G67" s="4">
        <f t="shared" si="1"/>
        <v>147.2</v>
      </c>
      <c r="H67" s="4">
        <v>14</v>
      </c>
    </row>
    <row r="68" spans="1:8" s="1" customFormat="1" ht="13.5">
      <c r="A68" s="4" t="s">
        <v>155</v>
      </c>
      <c r="B68" s="4" t="s">
        <v>156</v>
      </c>
      <c r="C68" s="4" t="s">
        <v>127</v>
      </c>
      <c r="D68" s="4" t="s">
        <v>128</v>
      </c>
      <c r="E68" s="4">
        <v>68</v>
      </c>
      <c r="F68" s="4">
        <v>79</v>
      </c>
      <c r="G68" s="4">
        <f t="shared" si="1"/>
        <v>147</v>
      </c>
      <c r="H68" s="4">
        <v>15</v>
      </c>
    </row>
    <row r="69" spans="1:8" s="1" customFormat="1" ht="13.5">
      <c r="A69" s="4" t="s">
        <v>157</v>
      </c>
      <c r="B69" s="4" t="s">
        <v>158</v>
      </c>
      <c r="C69" s="4" t="s">
        <v>127</v>
      </c>
      <c r="D69" s="4" t="s">
        <v>159</v>
      </c>
      <c r="E69" s="4">
        <v>74</v>
      </c>
      <c r="F69" s="4">
        <v>81.8</v>
      </c>
      <c r="G69" s="4">
        <f t="shared" si="1"/>
        <v>155.8</v>
      </c>
      <c r="H69" s="4">
        <v>1</v>
      </c>
    </row>
    <row r="70" spans="1:8" s="1" customFormat="1" ht="13.5">
      <c r="A70" s="4" t="s">
        <v>160</v>
      </c>
      <c r="B70" s="4" t="s">
        <v>161</v>
      </c>
      <c r="C70" s="4" t="s">
        <v>127</v>
      </c>
      <c r="D70" s="4" t="s">
        <v>159</v>
      </c>
      <c r="E70" s="4">
        <v>72</v>
      </c>
      <c r="F70" s="4">
        <v>82.4</v>
      </c>
      <c r="G70" s="4">
        <f t="shared" si="1"/>
        <v>154.4</v>
      </c>
      <c r="H70" s="4">
        <v>2</v>
      </c>
    </row>
    <row r="71" spans="1:8" s="1" customFormat="1" ht="13.5">
      <c r="A71" s="4" t="s">
        <v>162</v>
      </c>
      <c r="B71" s="4" t="s">
        <v>163</v>
      </c>
      <c r="C71" s="4" t="s">
        <v>127</v>
      </c>
      <c r="D71" s="4" t="s">
        <v>159</v>
      </c>
      <c r="E71" s="4">
        <v>72</v>
      </c>
      <c r="F71" s="4">
        <v>82</v>
      </c>
      <c r="G71" s="4">
        <f t="shared" si="1"/>
        <v>154</v>
      </c>
      <c r="H71" s="4">
        <v>3</v>
      </c>
    </row>
    <row r="72" spans="1:8" s="1" customFormat="1" ht="13.5">
      <c r="A72" s="4" t="s">
        <v>164</v>
      </c>
      <c r="B72" s="4" t="s">
        <v>165</v>
      </c>
      <c r="C72" s="4" t="s">
        <v>127</v>
      </c>
      <c r="D72" s="4" t="s">
        <v>159</v>
      </c>
      <c r="E72" s="4">
        <v>72</v>
      </c>
      <c r="F72" s="4">
        <v>80.8</v>
      </c>
      <c r="G72" s="4">
        <f t="shared" si="1"/>
        <v>152.8</v>
      </c>
      <c r="H72" s="4">
        <v>4</v>
      </c>
    </row>
    <row r="73" spans="1:8" s="1" customFormat="1" ht="13.5">
      <c r="A73" s="4" t="s">
        <v>166</v>
      </c>
      <c r="B73" s="4" t="s">
        <v>167</v>
      </c>
      <c r="C73" s="4" t="s">
        <v>127</v>
      </c>
      <c r="D73" s="4" t="s">
        <v>159</v>
      </c>
      <c r="E73" s="4">
        <v>73</v>
      </c>
      <c r="F73" s="4">
        <v>77</v>
      </c>
      <c r="G73" s="4">
        <f t="shared" si="1"/>
        <v>150</v>
      </c>
      <c r="H73" s="4">
        <v>5</v>
      </c>
    </row>
    <row r="74" spans="1:8" s="1" customFormat="1" ht="13.5">
      <c r="A74" s="4" t="s">
        <v>168</v>
      </c>
      <c r="B74" s="4" t="s">
        <v>169</v>
      </c>
      <c r="C74" s="4" t="s">
        <v>127</v>
      </c>
      <c r="D74" s="4" t="s">
        <v>159</v>
      </c>
      <c r="E74" s="4">
        <v>72</v>
      </c>
      <c r="F74" s="4" t="s">
        <v>97</v>
      </c>
      <c r="G74" s="4">
        <f t="shared" si="1"/>
        <v>72</v>
      </c>
      <c r="H74" s="4"/>
    </row>
    <row r="75" spans="1:8" s="1" customFormat="1" ht="13.5">
      <c r="A75" s="4" t="s">
        <v>170</v>
      </c>
      <c r="B75" s="4" t="s">
        <v>171</v>
      </c>
      <c r="C75" s="4" t="s">
        <v>172</v>
      </c>
      <c r="D75" s="4" t="s">
        <v>173</v>
      </c>
      <c r="E75" s="4">
        <v>76</v>
      </c>
      <c r="F75" s="4">
        <v>79.4</v>
      </c>
      <c r="G75" s="4">
        <f t="shared" si="1"/>
        <v>155.4</v>
      </c>
      <c r="H75" s="4">
        <v>1</v>
      </c>
    </row>
    <row r="76" spans="1:8" s="1" customFormat="1" ht="13.5">
      <c r="A76" s="4" t="s">
        <v>174</v>
      </c>
      <c r="B76" s="4" t="s">
        <v>175</v>
      </c>
      <c r="C76" s="4" t="s">
        <v>172</v>
      </c>
      <c r="D76" s="4" t="s">
        <v>173</v>
      </c>
      <c r="E76" s="4">
        <v>72</v>
      </c>
      <c r="F76" s="4">
        <v>82.4</v>
      </c>
      <c r="G76" s="4">
        <f t="shared" si="1"/>
        <v>154.4</v>
      </c>
      <c r="H76" s="4">
        <v>2</v>
      </c>
    </row>
    <row r="77" spans="1:8" s="1" customFormat="1" ht="13.5">
      <c r="A77" s="4" t="s">
        <v>176</v>
      </c>
      <c r="B77" s="4" t="s">
        <v>177</v>
      </c>
      <c r="C77" s="4" t="s">
        <v>172</v>
      </c>
      <c r="D77" s="4" t="s">
        <v>173</v>
      </c>
      <c r="E77" s="4">
        <v>72</v>
      </c>
      <c r="F77" s="4">
        <v>78</v>
      </c>
      <c r="G77" s="4">
        <f t="shared" si="1"/>
        <v>150</v>
      </c>
      <c r="H77" s="4">
        <v>3</v>
      </c>
    </row>
    <row r="78" spans="1:8" s="1" customFormat="1" ht="13.5">
      <c r="A78" s="4" t="s">
        <v>178</v>
      </c>
      <c r="B78" s="4" t="s">
        <v>179</v>
      </c>
      <c r="C78" s="4" t="s">
        <v>172</v>
      </c>
      <c r="D78" s="4" t="s">
        <v>180</v>
      </c>
      <c r="E78" s="4">
        <v>75</v>
      </c>
      <c r="F78" s="4">
        <v>78.6</v>
      </c>
      <c r="G78" s="4">
        <f t="shared" si="1"/>
        <v>153.6</v>
      </c>
      <c r="H78" s="4">
        <v>1</v>
      </c>
    </row>
    <row r="79" spans="1:8" s="1" customFormat="1" ht="13.5">
      <c r="A79" s="4" t="s">
        <v>181</v>
      </c>
      <c r="B79" s="4" t="s">
        <v>182</v>
      </c>
      <c r="C79" s="4" t="s">
        <v>172</v>
      </c>
      <c r="D79" s="4" t="s">
        <v>180</v>
      </c>
      <c r="E79" s="4">
        <v>72</v>
      </c>
      <c r="F79" s="4">
        <v>80.6</v>
      </c>
      <c r="G79" s="4">
        <f t="shared" si="1"/>
        <v>152.6</v>
      </c>
      <c r="H79" s="4">
        <v>2</v>
      </c>
    </row>
    <row r="80" spans="1:8" s="1" customFormat="1" ht="13.5">
      <c r="A80" s="4" t="s">
        <v>183</v>
      </c>
      <c r="B80" s="4" t="s">
        <v>184</v>
      </c>
      <c r="C80" s="4" t="s">
        <v>172</v>
      </c>
      <c r="D80" s="4" t="s">
        <v>180</v>
      </c>
      <c r="E80" s="4">
        <v>71</v>
      </c>
      <c r="F80" s="4">
        <v>76</v>
      </c>
      <c r="G80" s="4">
        <f t="shared" si="1"/>
        <v>147</v>
      </c>
      <c r="H80" s="4">
        <v>3</v>
      </c>
    </row>
    <row r="81" spans="1:8" ht="13.5">
      <c r="A81" s="4" t="s">
        <v>185</v>
      </c>
      <c r="B81" s="4" t="s">
        <v>186</v>
      </c>
      <c r="C81" s="4" t="s">
        <v>187</v>
      </c>
      <c r="D81" s="4" t="s">
        <v>188</v>
      </c>
      <c r="E81" s="4">
        <v>69</v>
      </c>
      <c r="F81" s="4">
        <v>84</v>
      </c>
      <c r="G81" s="4">
        <f t="shared" si="1"/>
        <v>153</v>
      </c>
      <c r="H81" s="4">
        <v>1</v>
      </c>
    </row>
    <row r="82" spans="1:8" ht="13.5">
      <c r="A82" s="4" t="s">
        <v>189</v>
      </c>
      <c r="B82" s="4" t="s">
        <v>190</v>
      </c>
      <c r="C82" s="4" t="s">
        <v>187</v>
      </c>
      <c r="D82" s="4" t="s">
        <v>188</v>
      </c>
      <c r="E82" s="4">
        <v>71</v>
      </c>
      <c r="F82" s="4">
        <v>81.2</v>
      </c>
      <c r="G82" s="4">
        <f t="shared" si="1"/>
        <v>152.2</v>
      </c>
      <c r="H82" s="4">
        <v>2</v>
      </c>
    </row>
    <row r="83" spans="1:8" ht="13.5">
      <c r="A83" s="4" t="s">
        <v>191</v>
      </c>
      <c r="B83" s="4" t="s">
        <v>192</v>
      </c>
      <c r="C83" s="4" t="s">
        <v>187</v>
      </c>
      <c r="D83" s="4" t="s">
        <v>188</v>
      </c>
      <c r="E83" s="4">
        <v>69</v>
      </c>
      <c r="F83" s="4">
        <v>79.2</v>
      </c>
      <c r="G83" s="4">
        <f t="shared" si="1"/>
        <v>148.2</v>
      </c>
      <c r="H83" s="4">
        <v>3</v>
      </c>
    </row>
    <row r="84" spans="1:8" s="1" customFormat="1" ht="13.5">
      <c r="A84" s="4" t="s">
        <v>193</v>
      </c>
      <c r="B84" s="4" t="s">
        <v>194</v>
      </c>
      <c r="C84" s="4" t="s">
        <v>187</v>
      </c>
      <c r="D84" s="4" t="s">
        <v>195</v>
      </c>
      <c r="E84" s="4">
        <v>74</v>
      </c>
      <c r="F84" s="4">
        <v>83</v>
      </c>
      <c r="G84" s="4">
        <f t="shared" si="1"/>
        <v>157</v>
      </c>
      <c r="H84" s="4">
        <v>1</v>
      </c>
    </row>
    <row r="85" spans="1:8" s="1" customFormat="1" ht="13.5">
      <c r="A85" s="4" t="s">
        <v>196</v>
      </c>
      <c r="B85" s="4" t="s">
        <v>197</v>
      </c>
      <c r="C85" s="4" t="s">
        <v>187</v>
      </c>
      <c r="D85" s="4" t="s">
        <v>195</v>
      </c>
      <c r="E85" s="4">
        <v>73</v>
      </c>
      <c r="F85" s="4">
        <v>80.8</v>
      </c>
      <c r="G85" s="4">
        <f t="shared" si="1"/>
        <v>153.8</v>
      </c>
      <c r="H85" s="4">
        <v>2</v>
      </c>
    </row>
    <row r="86" spans="1:8" s="1" customFormat="1" ht="13.5">
      <c r="A86" s="4" t="s">
        <v>198</v>
      </c>
      <c r="B86" s="4" t="s">
        <v>199</v>
      </c>
      <c r="C86" s="4" t="s">
        <v>187</v>
      </c>
      <c r="D86" s="4" t="s">
        <v>195</v>
      </c>
      <c r="E86" s="4">
        <v>73</v>
      </c>
      <c r="F86" s="4">
        <v>80.8</v>
      </c>
      <c r="G86" s="4">
        <f t="shared" si="1"/>
        <v>153.8</v>
      </c>
      <c r="H86" s="4">
        <v>2</v>
      </c>
    </row>
    <row r="87" spans="1:8" ht="13.5">
      <c r="A87" s="4" t="s">
        <v>200</v>
      </c>
      <c r="B87" s="4" t="s">
        <v>201</v>
      </c>
      <c r="C87" s="4" t="s">
        <v>187</v>
      </c>
      <c r="D87" s="4" t="s">
        <v>195</v>
      </c>
      <c r="E87" s="4">
        <v>75</v>
      </c>
      <c r="F87" s="4">
        <v>77.2</v>
      </c>
      <c r="G87" s="4">
        <f t="shared" si="1"/>
        <v>152.2</v>
      </c>
      <c r="H87" s="4">
        <v>4</v>
      </c>
    </row>
    <row r="88" spans="1:8" ht="13.5">
      <c r="A88" s="4" t="s">
        <v>202</v>
      </c>
      <c r="B88" s="4" t="s">
        <v>203</v>
      </c>
      <c r="C88" s="4" t="s">
        <v>204</v>
      </c>
      <c r="D88" s="4" t="s">
        <v>205</v>
      </c>
      <c r="E88" s="4">
        <v>79</v>
      </c>
      <c r="F88" s="4">
        <v>80.4</v>
      </c>
      <c r="G88" s="4">
        <f t="shared" si="1"/>
        <v>159.4</v>
      </c>
      <c r="H88" s="4">
        <v>1</v>
      </c>
    </row>
    <row r="89" spans="1:8" ht="13.5">
      <c r="A89" s="4" t="s">
        <v>206</v>
      </c>
      <c r="B89" s="4" t="s">
        <v>207</v>
      </c>
      <c r="C89" s="4" t="s">
        <v>204</v>
      </c>
      <c r="D89" s="4" t="s">
        <v>205</v>
      </c>
      <c r="E89" s="4">
        <v>76</v>
      </c>
      <c r="F89" s="4">
        <v>80.6</v>
      </c>
      <c r="G89" s="4">
        <f t="shared" si="1"/>
        <v>156.6</v>
      </c>
      <c r="H89" s="4">
        <v>2</v>
      </c>
    </row>
    <row r="90" spans="1:8" ht="13.5">
      <c r="A90" s="4" t="s">
        <v>208</v>
      </c>
      <c r="B90" s="4" t="s">
        <v>209</v>
      </c>
      <c r="C90" s="4" t="s">
        <v>204</v>
      </c>
      <c r="D90" s="4" t="s">
        <v>205</v>
      </c>
      <c r="E90" s="4">
        <v>73</v>
      </c>
      <c r="F90" s="4">
        <v>82</v>
      </c>
      <c r="G90" s="4">
        <f t="shared" si="1"/>
        <v>155</v>
      </c>
      <c r="H90" s="4">
        <v>3</v>
      </c>
    </row>
    <row r="91" spans="1:8" ht="13.5">
      <c r="A91" s="4" t="s">
        <v>210</v>
      </c>
      <c r="B91" s="4" t="s">
        <v>211</v>
      </c>
      <c r="C91" s="4" t="s">
        <v>204</v>
      </c>
      <c r="D91" s="4" t="s">
        <v>205</v>
      </c>
      <c r="E91" s="4">
        <v>73</v>
      </c>
      <c r="F91" s="4">
        <v>81</v>
      </c>
      <c r="G91" s="4">
        <f t="shared" si="1"/>
        <v>154</v>
      </c>
      <c r="H91" s="4">
        <v>4</v>
      </c>
    </row>
    <row r="92" spans="1:8" ht="13.5">
      <c r="A92" s="4" t="s">
        <v>212</v>
      </c>
      <c r="B92" s="4" t="s">
        <v>213</v>
      </c>
      <c r="C92" s="4" t="s">
        <v>204</v>
      </c>
      <c r="D92" s="4" t="s">
        <v>205</v>
      </c>
      <c r="E92" s="4">
        <v>74</v>
      </c>
      <c r="F92" s="4">
        <v>79</v>
      </c>
      <c r="G92" s="4">
        <f t="shared" si="1"/>
        <v>153</v>
      </c>
      <c r="H92" s="4">
        <v>5</v>
      </c>
    </row>
    <row r="93" spans="1:8" ht="13.5">
      <c r="A93" s="4" t="s">
        <v>214</v>
      </c>
      <c r="B93" s="4" t="s">
        <v>215</v>
      </c>
      <c r="C93" s="4" t="s">
        <v>204</v>
      </c>
      <c r="D93" s="4" t="s">
        <v>205</v>
      </c>
      <c r="E93" s="4">
        <v>74</v>
      </c>
      <c r="F93" s="4">
        <v>79</v>
      </c>
      <c r="G93" s="4">
        <f t="shared" si="1"/>
        <v>153</v>
      </c>
      <c r="H93" s="4">
        <v>5</v>
      </c>
    </row>
    <row r="94" spans="1:8" ht="13.5">
      <c r="A94" s="4" t="s">
        <v>216</v>
      </c>
      <c r="B94" s="4" t="s">
        <v>217</v>
      </c>
      <c r="C94" s="4" t="s">
        <v>204</v>
      </c>
      <c r="D94" s="4" t="s">
        <v>205</v>
      </c>
      <c r="E94" s="4">
        <v>73</v>
      </c>
      <c r="F94" s="4">
        <v>77</v>
      </c>
      <c r="G94" s="4">
        <f t="shared" si="1"/>
        <v>150</v>
      </c>
      <c r="H94" s="4">
        <v>7</v>
      </c>
    </row>
    <row r="95" spans="1:8" ht="13.5">
      <c r="A95" s="4" t="s">
        <v>218</v>
      </c>
      <c r="B95" s="4" t="s">
        <v>219</v>
      </c>
      <c r="C95" s="4" t="s">
        <v>220</v>
      </c>
      <c r="D95" s="4" t="s">
        <v>221</v>
      </c>
      <c r="E95" s="4">
        <v>75</v>
      </c>
      <c r="F95" s="4">
        <v>83</v>
      </c>
      <c r="G95" s="4">
        <f t="shared" si="1"/>
        <v>158</v>
      </c>
      <c r="H95" s="4">
        <v>1</v>
      </c>
    </row>
    <row r="96" spans="1:8" s="1" customFormat="1" ht="13.5">
      <c r="A96" s="4" t="s">
        <v>222</v>
      </c>
      <c r="B96" s="4" t="s">
        <v>223</v>
      </c>
      <c r="C96" s="4" t="s">
        <v>220</v>
      </c>
      <c r="D96" s="4" t="s">
        <v>221</v>
      </c>
      <c r="E96" s="4">
        <v>75</v>
      </c>
      <c r="F96" s="4">
        <v>80</v>
      </c>
      <c r="G96" s="4">
        <f>SUM(E96:F96)</f>
        <v>155</v>
      </c>
      <c r="H96" s="4">
        <v>2</v>
      </c>
    </row>
    <row r="97" spans="1:8" s="1" customFormat="1" ht="13.5">
      <c r="A97" s="4" t="s">
        <v>224</v>
      </c>
      <c r="B97" s="4" t="s">
        <v>225</v>
      </c>
      <c r="C97" s="4" t="s">
        <v>220</v>
      </c>
      <c r="D97" s="4" t="s">
        <v>221</v>
      </c>
      <c r="E97" s="4">
        <v>73</v>
      </c>
      <c r="F97" s="4">
        <v>80.8</v>
      </c>
      <c r="G97" s="4">
        <f>SUM(E97:F97)</f>
        <v>153.8</v>
      </c>
      <c r="H97" s="4">
        <v>3</v>
      </c>
    </row>
  </sheetData>
  <sheetProtection/>
  <mergeCells count="1">
    <mergeCell ref="A1:H1"/>
  </mergeCells>
  <printOptions horizontalCentered="1"/>
  <pageMargins left="0.71" right="0.71" top="0.39" bottom="0.51" header="0.31" footer="0.28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3" sqref="D3:D8"/>
    </sheetView>
  </sheetViews>
  <sheetFormatPr defaultColWidth="9.00390625" defaultRowHeight="13.5"/>
  <cols>
    <col min="1" max="1" width="8.125" style="0" customWidth="1"/>
    <col min="2" max="2" width="4.25390625" style="0" customWidth="1"/>
    <col min="3" max="3" width="8.75390625" style="0" customWidth="1"/>
    <col min="4" max="4" width="28.00390625" style="0" customWidth="1"/>
    <col min="5" max="5" width="34.875" style="0" customWidth="1"/>
    <col min="6" max="6" width="13.50390625" style="0" customWidth="1"/>
    <col min="7" max="8" width="5.625" style="0" customWidth="1"/>
    <col min="9" max="9" width="8.375" style="0" customWidth="1"/>
    <col min="10" max="10" width="5.375" style="0" customWidth="1"/>
    <col min="11" max="11" width="14.375" style="0" customWidth="1"/>
  </cols>
  <sheetData>
    <row r="1" spans="1:11" ht="6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0" customFormat="1" ht="30" customHeight="1">
      <c r="A2" s="8" t="s">
        <v>2</v>
      </c>
      <c r="B2" s="8" t="s">
        <v>227</v>
      </c>
      <c r="C2" s="8" t="s">
        <v>237</v>
      </c>
      <c r="D2" s="8" t="s">
        <v>226</v>
      </c>
      <c r="E2" s="8" t="s">
        <v>238</v>
      </c>
      <c r="F2" s="8" t="s">
        <v>4</v>
      </c>
      <c r="G2" s="8" t="s">
        <v>5</v>
      </c>
      <c r="H2" s="9" t="s">
        <v>6</v>
      </c>
      <c r="I2" s="9" t="s">
        <v>7</v>
      </c>
      <c r="J2" s="8" t="s">
        <v>8</v>
      </c>
      <c r="K2" s="9" t="s">
        <v>228</v>
      </c>
    </row>
    <row r="3" spans="1:11" s="6" customFormat="1" ht="33.75" customHeight="1">
      <c r="A3" s="5" t="s">
        <v>126</v>
      </c>
      <c r="B3" s="5" t="s">
        <v>229</v>
      </c>
      <c r="C3" s="5">
        <v>1983.06</v>
      </c>
      <c r="D3" s="5" t="s">
        <v>230</v>
      </c>
      <c r="E3" s="11" t="s">
        <v>239</v>
      </c>
      <c r="F3" s="5" t="s">
        <v>128</v>
      </c>
      <c r="G3" s="5">
        <v>78</v>
      </c>
      <c r="H3" s="5">
        <v>82.8</v>
      </c>
      <c r="I3" s="5">
        <f aca="true" t="shared" si="0" ref="I3:I8">SUM(G3:H3)</f>
        <v>160.8</v>
      </c>
      <c r="J3" s="5">
        <v>1</v>
      </c>
      <c r="K3" s="5">
        <v>13629852285</v>
      </c>
    </row>
    <row r="4" spans="1:11" s="6" customFormat="1" ht="33.75" customHeight="1">
      <c r="A4" s="5" t="s">
        <v>130</v>
      </c>
      <c r="B4" s="5" t="s">
        <v>229</v>
      </c>
      <c r="C4" s="5">
        <v>1989.08</v>
      </c>
      <c r="D4" s="5" t="s">
        <v>231</v>
      </c>
      <c r="E4" s="11" t="s">
        <v>245</v>
      </c>
      <c r="F4" s="5" t="s">
        <v>128</v>
      </c>
      <c r="G4" s="5">
        <v>77</v>
      </c>
      <c r="H4" s="5">
        <v>80.4</v>
      </c>
      <c r="I4" s="5">
        <f t="shared" si="0"/>
        <v>157.4</v>
      </c>
      <c r="J4" s="5">
        <v>2</v>
      </c>
      <c r="K4" s="5">
        <v>15903910006</v>
      </c>
    </row>
    <row r="5" spans="1:11" s="7" customFormat="1" ht="33.75" customHeight="1">
      <c r="A5" s="5" t="s">
        <v>132</v>
      </c>
      <c r="B5" s="5" t="s">
        <v>229</v>
      </c>
      <c r="C5" s="5">
        <v>1990.01</v>
      </c>
      <c r="D5" s="5" t="s">
        <v>232</v>
      </c>
      <c r="E5" s="11" t="s">
        <v>240</v>
      </c>
      <c r="F5" s="5" t="s">
        <v>128</v>
      </c>
      <c r="G5" s="5">
        <v>74</v>
      </c>
      <c r="H5" s="5">
        <v>82.8</v>
      </c>
      <c r="I5" s="5">
        <f t="shared" si="0"/>
        <v>156.8</v>
      </c>
      <c r="J5" s="5">
        <v>3</v>
      </c>
      <c r="K5" s="5">
        <v>18239159021</v>
      </c>
    </row>
    <row r="6" spans="1:11" s="6" customFormat="1" ht="33.75" customHeight="1">
      <c r="A6" s="5" t="s">
        <v>134</v>
      </c>
      <c r="B6" s="5" t="s">
        <v>229</v>
      </c>
      <c r="C6" s="5">
        <v>1988.02</v>
      </c>
      <c r="D6" s="5" t="s">
        <v>233</v>
      </c>
      <c r="E6" s="11" t="s">
        <v>241</v>
      </c>
      <c r="F6" s="5" t="s">
        <v>128</v>
      </c>
      <c r="G6" s="5">
        <v>73</v>
      </c>
      <c r="H6" s="5">
        <v>82.6</v>
      </c>
      <c r="I6" s="5">
        <f t="shared" si="0"/>
        <v>155.6</v>
      </c>
      <c r="J6" s="5">
        <v>4</v>
      </c>
      <c r="K6" s="5">
        <v>15978706187</v>
      </c>
    </row>
    <row r="7" spans="1:11" s="6" customFormat="1" ht="33.75" customHeight="1">
      <c r="A7" s="5" t="s">
        <v>246</v>
      </c>
      <c r="B7" s="5" t="s">
        <v>234</v>
      </c>
      <c r="C7" s="5">
        <v>1983.07</v>
      </c>
      <c r="D7" s="5" t="s">
        <v>235</v>
      </c>
      <c r="E7" s="11" t="s">
        <v>244</v>
      </c>
      <c r="F7" s="5" t="s">
        <v>128</v>
      </c>
      <c r="G7" s="5">
        <v>72</v>
      </c>
      <c r="H7" s="5">
        <v>82.6</v>
      </c>
      <c r="I7" s="5">
        <f t="shared" si="0"/>
        <v>154.6</v>
      </c>
      <c r="J7" s="5">
        <v>5</v>
      </c>
      <c r="K7" s="5">
        <v>13569112329</v>
      </c>
    </row>
    <row r="8" spans="1:11" s="6" customFormat="1" ht="33.75" customHeight="1">
      <c r="A8" s="5" t="s">
        <v>247</v>
      </c>
      <c r="B8" s="5" t="s">
        <v>229</v>
      </c>
      <c r="C8" s="5">
        <v>1989.01</v>
      </c>
      <c r="D8" s="5" t="s">
        <v>236</v>
      </c>
      <c r="E8" s="11" t="s">
        <v>242</v>
      </c>
      <c r="F8" s="11" t="s">
        <v>243</v>
      </c>
      <c r="G8" s="5">
        <v>74</v>
      </c>
      <c r="H8" s="5">
        <v>81.8</v>
      </c>
      <c r="I8" s="5">
        <f t="shared" si="0"/>
        <v>155.8</v>
      </c>
      <c r="J8" s="5">
        <v>1</v>
      </c>
      <c r="K8" s="5">
        <v>15978785918</v>
      </c>
    </row>
    <row r="9" spans="1:11" ht="31.5" customHeight="1">
      <c r="A9" s="4" t="s">
        <v>223</v>
      </c>
      <c r="B9" s="5" t="s">
        <v>229</v>
      </c>
      <c r="C9" s="14" t="s">
        <v>248</v>
      </c>
      <c r="D9" s="12" t="s">
        <v>249</v>
      </c>
      <c r="E9" s="12" t="s">
        <v>250</v>
      </c>
      <c r="F9" s="4" t="s">
        <v>221</v>
      </c>
      <c r="G9" s="4">
        <v>75</v>
      </c>
      <c r="H9" s="4">
        <v>80</v>
      </c>
      <c r="I9" s="4">
        <f>SUM(G9:H9)</f>
        <v>155</v>
      </c>
      <c r="J9" s="4">
        <v>2</v>
      </c>
      <c r="K9" s="13">
        <v>15039193241</v>
      </c>
    </row>
  </sheetData>
  <sheetProtection/>
  <mergeCells count="1">
    <mergeCell ref="A1:K1"/>
  </mergeCells>
  <printOptions/>
  <pageMargins left="0.56" right="0.56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8.00390625" style="0" customWidth="1"/>
    <col min="2" max="3" width="3.75390625" style="0" customWidth="1"/>
    <col min="4" max="4" width="7.00390625" style="0" customWidth="1"/>
    <col min="5" max="5" width="6.00390625" style="0" customWidth="1"/>
    <col min="6" max="8" width="6.125" style="0" customWidth="1"/>
    <col min="9" max="9" width="21.875" style="0" customWidth="1"/>
    <col min="10" max="10" width="5.375" style="0" customWidth="1"/>
    <col min="11" max="11" width="5.25390625" style="0" customWidth="1"/>
    <col min="12" max="12" width="23.625" style="0" customWidth="1"/>
    <col min="13" max="14" width="7.25390625" style="0" customWidth="1"/>
    <col min="15" max="15" width="10.125" style="0" customWidth="1"/>
    <col min="16" max="17" width="7.00390625" style="0" customWidth="1"/>
  </cols>
  <sheetData>
    <row r="1" spans="1:17" ht="67.5" customHeight="1">
      <c r="A1" s="22" t="s">
        <v>294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7" customFormat="1" ht="43.5" customHeight="1">
      <c r="A2" s="16" t="s">
        <v>251</v>
      </c>
      <c r="B2" s="16" t="s">
        <v>252</v>
      </c>
      <c r="C2" s="16" t="s">
        <v>253</v>
      </c>
      <c r="D2" s="16" t="s">
        <v>254</v>
      </c>
      <c r="E2" s="16" t="s">
        <v>255</v>
      </c>
      <c r="F2" s="16" t="s">
        <v>256</v>
      </c>
      <c r="G2" s="16" t="s">
        <v>257</v>
      </c>
      <c r="H2" s="16" t="s">
        <v>258</v>
      </c>
      <c r="I2" s="16" t="s">
        <v>259</v>
      </c>
      <c r="J2" s="16" t="s">
        <v>260</v>
      </c>
      <c r="K2" s="16" t="s">
        <v>261</v>
      </c>
      <c r="L2" s="16" t="s">
        <v>262</v>
      </c>
      <c r="M2" s="16" t="s">
        <v>263</v>
      </c>
      <c r="N2" s="16" t="s">
        <v>264</v>
      </c>
      <c r="O2" s="16" t="s">
        <v>265</v>
      </c>
      <c r="P2" s="16" t="s">
        <v>266</v>
      </c>
      <c r="Q2" s="16" t="s">
        <v>267</v>
      </c>
    </row>
    <row r="3" spans="1:17" s="6" customFormat="1" ht="41.25" customHeight="1">
      <c r="A3" s="5" t="s">
        <v>126</v>
      </c>
      <c r="B3" s="5" t="s">
        <v>229</v>
      </c>
      <c r="C3" s="5" t="s">
        <v>274</v>
      </c>
      <c r="D3" s="14" t="s">
        <v>296</v>
      </c>
      <c r="E3" s="11" t="s">
        <v>283</v>
      </c>
      <c r="F3" s="5">
        <v>16.06</v>
      </c>
      <c r="G3" s="14" t="s">
        <v>303</v>
      </c>
      <c r="H3" s="5" t="s">
        <v>279</v>
      </c>
      <c r="I3" s="11" t="s">
        <v>302</v>
      </c>
      <c r="J3" s="11" t="s">
        <v>276</v>
      </c>
      <c r="K3" s="11" t="s">
        <v>277</v>
      </c>
      <c r="L3" s="11" t="s">
        <v>284</v>
      </c>
      <c r="M3" s="5">
        <v>16.05</v>
      </c>
      <c r="N3" s="5">
        <v>16.05</v>
      </c>
      <c r="O3" s="5" t="s">
        <v>289</v>
      </c>
      <c r="P3" s="5" t="s">
        <v>290</v>
      </c>
      <c r="Q3" s="20"/>
    </row>
    <row r="4" spans="1:17" s="6" customFormat="1" ht="41.25" customHeight="1">
      <c r="A4" s="5" t="s">
        <v>130</v>
      </c>
      <c r="B4" s="5" t="s">
        <v>229</v>
      </c>
      <c r="C4" s="5" t="s">
        <v>274</v>
      </c>
      <c r="D4" s="14" t="s">
        <v>297</v>
      </c>
      <c r="E4" s="11" t="s">
        <v>275</v>
      </c>
      <c r="F4" s="5"/>
      <c r="G4" s="5">
        <v>12.09</v>
      </c>
      <c r="H4" s="5" t="s">
        <v>279</v>
      </c>
      <c r="I4" s="11" t="s">
        <v>306</v>
      </c>
      <c r="J4" s="11" t="s">
        <v>276</v>
      </c>
      <c r="K4" s="11" t="s">
        <v>277</v>
      </c>
      <c r="L4" s="11" t="s">
        <v>278</v>
      </c>
      <c r="M4" s="5">
        <v>14.01</v>
      </c>
      <c r="N4" s="5">
        <v>12.09</v>
      </c>
      <c r="O4" s="5" t="s">
        <v>289</v>
      </c>
      <c r="P4" s="5" t="s">
        <v>290</v>
      </c>
      <c r="Q4" s="20"/>
    </row>
    <row r="5" spans="1:17" s="7" customFormat="1" ht="41.25" customHeight="1">
      <c r="A5" s="5" t="s">
        <v>132</v>
      </c>
      <c r="B5" s="5" t="s">
        <v>229</v>
      </c>
      <c r="C5" s="5" t="s">
        <v>274</v>
      </c>
      <c r="D5" s="14" t="s">
        <v>298</v>
      </c>
      <c r="E5" s="11" t="s">
        <v>275</v>
      </c>
      <c r="F5" s="5">
        <v>10.06</v>
      </c>
      <c r="G5" s="5">
        <v>12.08</v>
      </c>
      <c r="H5" s="5" t="s">
        <v>279</v>
      </c>
      <c r="I5" s="11" t="s">
        <v>304</v>
      </c>
      <c r="J5" s="11" t="s">
        <v>276</v>
      </c>
      <c r="K5" s="11" t="s">
        <v>277</v>
      </c>
      <c r="L5" s="11" t="s">
        <v>285</v>
      </c>
      <c r="M5" s="5">
        <v>15.05</v>
      </c>
      <c r="N5" s="5">
        <v>15.05</v>
      </c>
      <c r="O5" s="5" t="s">
        <v>289</v>
      </c>
      <c r="P5" s="5" t="s">
        <v>290</v>
      </c>
      <c r="Q5" s="21"/>
    </row>
    <row r="6" spans="1:17" s="6" customFormat="1" ht="41.25" customHeight="1">
      <c r="A6" s="5" t="s">
        <v>134</v>
      </c>
      <c r="B6" s="5" t="s">
        <v>229</v>
      </c>
      <c r="C6" s="5" t="s">
        <v>274</v>
      </c>
      <c r="D6" s="14" t="s">
        <v>299</v>
      </c>
      <c r="E6" s="11" t="s">
        <v>275</v>
      </c>
      <c r="F6" s="5"/>
      <c r="G6" s="5" t="s">
        <v>288</v>
      </c>
      <c r="H6" s="5" t="s">
        <v>279</v>
      </c>
      <c r="I6" s="11" t="s">
        <v>301</v>
      </c>
      <c r="J6" s="11" t="s">
        <v>276</v>
      </c>
      <c r="K6" s="11" t="s">
        <v>277</v>
      </c>
      <c r="L6" s="11" t="s">
        <v>286</v>
      </c>
      <c r="M6" s="5">
        <v>13.03</v>
      </c>
      <c r="N6" s="5">
        <v>13.03</v>
      </c>
      <c r="O6" s="5" t="s">
        <v>289</v>
      </c>
      <c r="P6" s="5" t="s">
        <v>290</v>
      </c>
      <c r="Q6" s="20"/>
    </row>
    <row r="7" spans="1:17" s="19" customFormat="1" ht="41.25" customHeight="1">
      <c r="A7" s="5" t="s">
        <v>268</v>
      </c>
      <c r="B7" s="5" t="s">
        <v>269</v>
      </c>
      <c r="C7" s="5" t="s">
        <v>270</v>
      </c>
      <c r="D7" s="14" t="s">
        <v>271</v>
      </c>
      <c r="E7" s="11" t="s">
        <v>281</v>
      </c>
      <c r="F7" s="5" t="s">
        <v>295</v>
      </c>
      <c r="G7" s="5" t="s">
        <v>272</v>
      </c>
      <c r="H7" s="5" t="s">
        <v>273</v>
      </c>
      <c r="I7" s="11" t="s">
        <v>305</v>
      </c>
      <c r="J7" s="11" t="s">
        <v>276</v>
      </c>
      <c r="K7" s="11" t="s">
        <v>277</v>
      </c>
      <c r="L7" s="11" t="s">
        <v>287</v>
      </c>
      <c r="M7" s="5" t="s">
        <v>291</v>
      </c>
      <c r="N7" s="5" t="s">
        <v>291</v>
      </c>
      <c r="O7" s="5" t="s">
        <v>289</v>
      </c>
      <c r="P7" s="5" t="s">
        <v>292</v>
      </c>
      <c r="Q7" s="18"/>
    </row>
    <row r="8" spans="1:17" s="6" customFormat="1" ht="41.25" customHeight="1">
      <c r="A8" s="5" t="s">
        <v>247</v>
      </c>
      <c r="B8" s="5" t="s">
        <v>229</v>
      </c>
      <c r="C8" s="5" t="s">
        <v>270</v>
      </c>
      <c r="D8" s="14" t="s">
        <v>300</v>
      </c>
      <c r="E8" s="11" t="s">
        <v>280</v>
      </c>
      <c r="F8" s="5">
        <v>14.09</v>
      </c>
      <c r="G8" s="5">
        <v>11.08</v>
      </c>
      <c r="H8" s="5" t="s">
        <v>273</v>
      </c>
      <c r="I8" s="11" t="s">
        <v>308</v>
      </c>
      <c r="J8" s="11" t="s">
        <v>276</v>
      </c>
      <c r="K8" s="11" t="s">
        <v>277</v>
      </c>
      <c r="L8" s="11" t="s">
        <v>282</v>
      </c>
      <c r="M8" s="5">
        <v>16.06</v>
      </c>
      <c r="N8" s="5">
        <v>16.06</v>
      </c>
      <c r="O8" s="11" t="s">
        <v>293</v>
      </c>
      <c r="P8" s="5" t="s">
        <v>290</v>
      </c>
      <c r="Q8" s="5" t="s">
        <v>307</v>
      </c>
    </row>
  </sheetData>
  <sheetProtection/>
  <mergeCells count="1">
    <mergeCell ref="A1:Q1"/>
  </mergeCells>
  <dataValidations count="4">
    <dataValidation type="list" allowBlank="1" showInputMessage="1" showErrorMessage="1" errorTitle="输入错误" error="输入项应为下列之一：博士研究生,硕士研究生,研究生,大学,大专,中专,技校,高中,初中,小学,其他" sqref="K2">
      <formula1>"博士研究生,硕士研究生,研究生,大学,大专,中专,技校,高中,初中,小学,其他"</formula1>
    </dataValidation>
    <dataValidation type="list" allowBlank="1" showInputMessage="1" showErrorMessage="1" errorTitle="出错了。" error="　　只能填写下列项：公务员,参照,全供,差供,自供,其他。&#10;　　聘干身份的在备注栏注明。&#10;" sqref="P7 P2">
      <formula1>"公务员,参照,全供,差供,自供,其他"</formula1>
    </dataValidation>
    <dataValidation type="list" allowBlank="1" showErrorMessage="1" promptTitle="this is a title" prompt="demo" errorTitle="请按要求录入" error="输入项应为下列之一：博士研究生,硕士研究生,研究生,大学,大专,中专,技校,高中,初中,小学,其他" sqref="H7:H8 H2">
      <formula1>"博士研究生,硕士研究生,研究生,大学,大专,中专,技校,高中,初中,小学,其他"</formula1>
    </dataValidation>
    <dataValidation type="list" allowBlank="1" showInputMessage="1" showErrorMessage="1" errorTitle="输入错误" error="正科领导,正科非领导,副科领导,副科非领导,科员,办事员,试用期" sqref="O2">
      <formula1>"正科领导,正科非领导,副科领导,副科非领导,科员,办事员,试用期"</formula1>
    </dataValidation>
  </dataValidations>
  <printOptions/>
  <pageMargins left="0.42" right="0.28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CuiLin</cp:lastModifiedBy>
  <cp:lastPrinted>2017-11-23T09:42:19Z</cp:lastPrinted>
  <dcterms:created xsi:type="dcterms:W3CDTF">2017-10-18T00:07:44Z</dcterms:created>
  <dcterms:modified xsi:type="dcterms:W3CDTF">2017-11-23T09:43:41Z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