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<sst xmlns="http://schemas.openxmlformats.org/spreadsheetml/2006/main" count="1614" uniqueCount="818">
  <si>
    <t>招录职位</t>
  </si>
  <si>
    <t>职位代码</t>
  </si>
  <si>
    <t>招考人数</t>
  </si>
  <si>
    <t>姓  名</t>
  </si>
  <si>
    <t>性别</t>
  </si>
  <si>
    <t>准考证号</t>
  </si>
  <si>
    <t>笔    试</t>
  </si>
  <si>
    <t>专业科目考试</t>
  </si>
  <si>
    <t>面试分数</t>
  </si>
  <si>
    <t>综合分</t>
  </si>
  <si>
    <t>毕业院校</t>
  </si>
  <si>
    <t>工作单位</t>
  </si>
  <si>
    <t>四项目人员及退役大学生士兵</t>
  </si>
  <si>
    <t>备注</t>
  </si>
  <si>
    <t>排序</t>
  </si>
  <si>
    <t>行政职业能力测验</t>
  </si>
  <si>
    <t>申论</t>
  </si>
  <si>
    <t>公安基础知识</t>
  </si>
  <si>
    <t>综合知识测试</t>
  </si>
  <si>
    <t>折算分</t>
  </si>
  <si>
    <t>项目类别</t>
  </si>
  <si>
    <t>服务单位</t>
  </si>
  <si>
    <t>随州市财政局</t>
  </si>
  <si>
    <t>2002012001001</t>
  </si>
  <si>
    <t>1</t>
  </si>
  <si>
    <t>女</t>
  </si>
  <si>
    <t>102424110521</t>
  </si>
  <si>
    <t>武汉大学珞珈学院</t>
  </si>
  <si>
    <t>无</t>
  </si>
  <si>
    <t>随州市国土资源局</t>
  </si>
  <si>
    <t>2002012001002</t>
  </si>
  <si>
    <t>毛厚华</t>
  </si>
  <si>
    <t>男</t>
  </si>
  <si>
    <t>102420104626</t>
  </si>
  <si>
    <t>长江大学</t>
  </si>
  <si>
    <t>随州市住房和城乡建设委员会</t>
  </si>
  <si>
    <t>2002012001003</t>
  </si>
  <si>
    <t>聂峥</t>
  </si>
  <si>
    <t>102424907317</t>
  </si>
  <si>
    <t>武汉理工大学</t>
  </si>
  <si>
    <t>武昌船舶重工有限责任公司</t>
  </si>
  <si>
    <t>随州市住房和城乡建设委员会</t>
  </si>
  <si>
    <t>2002012001004</t>
  </si>
  <si>
    <t>吴禹熹</t>
  </si>
  <si>
    <t>102420608206</t>
  </si>
  <si>
    <t>武汉理工大学华夏学院</t>
  </si>
  <si>
    <t>随州市城乡规划局</t>
  </si>
  <si>
    <t>2002012001005</t>
  </si>
  <si>
    <t>林亚萱</t>
  </si>
  <si>
    <t>102423005401</t>
  </si>
  <si>
    <t>武汉大学</t>
  </si>
  <si>
    <t>随州市交通运输局</t>
  </si>
  <si>
    <t>2002012001006</t>
  </si>
  <si>
    <t>李金伟</t>
  </si>
  <si>
    <t>102420100409</t>
  </si>
  <si>
    <t>哈尔滨工业大学</t>
  </si>
  <si>
    <t>湖北省荆门市物流发展局</t>
  </si>
  <si>
    <t>随州市卫生和计划生育委员会</t>
  </si>
  <si>
    <t>2002012001007</t>
  </si>
  <si>
    <t>谢琰琰</t>
  </si>
  <si>
    <t>102425006523</t>
  </si>
  <si>
    <t>湖北民族学院科技学院</t>
  </si>
  <si>
    <t>随州市水利局</t>
  </si>
  <si>
    <t>2002012001008</t>
  </si>
  <si>
    <t>占赛</t>
  </si>
  <si>
    <t>102423613615</t>
  </si>
  <si>
    <t>江汉大学</t>
  </si>
  <si>
    <t>随州农村商业银行</t>
  </si>
  <si>
    <t>随州市农业局</t>
  </si>
  <si>
    <t>2002012001009</t>
  </si>
  <si>
    <t>张轲尧</t>
  </si>
  <si>
    <t>102421212708</t>
  </si>
  <si>
    <t>武汉工程大学电气信息学院</t>
  </si>
  <si>
    <t>湖北随州随县人社局</t>
  </si>
  <si>
    <t>随州市人力资源和社会保障局</t>
  </si>
  <si>
    <t>2002012001011</t>
  </si>
  <si>
    <t>翟金凤</t>
  </si>
  <si>
    <t>102421903004</t>
  </si>
  <si>
    <t>新疆伊犁师范学院</t>
  </si>
  <si>
    <t>湖北随县唐县镇小学</t>
  </si>
  <si>
    <t>大洪山风景名胜区财政局</t>
  </si>
  <si>
    <t>2002012001012</t>
  </si>
  <si>
    <t>2</t>
  </si>
  <si>
    <t>张俭俭</t>
  </si>
  <si>
    <t>102425409617</t>
  </si>
  <si>
    <t>湖北经济学院</t>
  </si>
  <si>
    <t>杨素素</t>
  </si>
  <si>
    <t>102425408227</t>
  </si>
  <si>
    <t>武汉工贸职业学院</t>
  </si>
  <si>
    <t>2002012001013</t>
  </si>
  <si>
    <t>郭娣</t>
  </si>
  <si>
    <t>102426206228</t>
  </si>
  <si>
    <t>湖北大学</t>
  </si>
  <si>
    <t>随州高新技术产业园区建设局</t>
  </si>
  <si>
    <t>2002012001014</t>
  </si>
  <si>
    <t>谢胜</t>
  </si>
  <si>
    <t>102425503208</t>
  </si>
  <si>
    <t>三峡大学</t>
  </si>
  <si>
    <t>三峡大学（湖北）建筑设计研究院</t>
  </si>
  <si>
    <t>2002012001015</t>
  </si>
  <si>
    <t>肖瑶</t>
  </si>
  <si>
    <t>102423508019</t>
  </si>
  <si>
    <t>华中农业大学楚天学院</t>
  </si>
  <si>
    <t>湖北随州农村商业银行</t>
  </si>
  <si>
    <t>随州市城市管理综合执法局</t>
  </si>
  <si>
    <t>2002012001016</t>
  </si>
  <si>
    <t>虞丽</t>
  </si>
  <si>
    <t>102420119304</t>
  </si>
  <si>
    <t>中南财经政法大学</t>
  </si>
  <si>
    <t>保康县司法局城关司法所</t>
  </si>
  <si>
    <t>高菁艳</t>
  </si>
  <si>
    <t>102425503230</t>
  </si>
  <si>
    <t>黑龙江大学</t>
  </si>
  <si>
    <t>随州市公共资源交易监督管理局</t>
  </si>
  <si>
    <t>2002012001017</t>
  </si>
  <si>
    <t>龚晓娟</t>
  </si>
  <si>
    <t>102420127303</t>
  </si>
  <si>
    <t>华中农业大学</t>
  </si>
  <si>
    <t>武汉一冶钢结构有限责任公司</t>
  </si>
  <si>
    <t>随州市最低生活保障局</t>
  </si>
  <si>
    <t>2002012001018</t>
  </si>
  <si>
    <t>何阳民</t>
  </si>
  <si>
    <t>102425001306</t>
  </si>
  <si>
    <t>北方民族大学</t>
  </si>
  <si>
    <t>随州市曾都区城乡网格化建设管理中心</t>
  </si>
  <si>
    <t>2002012001019</t>
  </si>
  <si>
    <t>章耀予</t>
  </si>
  <si>
    <t>102426001902</t>
  </si>
  <si>
    <t>湖北警官学院</t>
  </si>
  <si>
    <t>随州市社会保险局</t>
  </si>
  <si>
    <t>2002012001020</t>
  </si>
  <si>
    <t>彭德松</t>
  </si>
  <si>
    <t>102420111823</t>
  </si>
  <si>
    <t>天津蓝巢电力检修有限公司</t>
  </si>
  <si>
    <t>王曦</t>
  </si>
  <si>
    <t>102424900615</t>
  </si>
  <si>
    <t>随州汉东中学</t>
  </si>
  <si>
    <t>随州市房产管理局</t>
  </si>
  <si>
    <t>2002012001021</t>
  </si>
  <si>
    <t>叶珊珊</t>
  </si>
  <si>
    <t>102425705726</t>
  </si>
  <si>
    <t>华中科技大学</t>
  </si>
  <si>
    <t>谢鹏</t>
  </si>
  <si>
    <t>102421316506</t>
  </si>
  <si>
    <t>中国地质大学（武汉）</t>
  </si>
  <si>
    <t>随州市畜牧兽医局</t>
  </si>
  <si>
    <t>2002012001022</t>
  </si>
  <si>
    <t>刘长坤</t>
  </si>
  <si>
    <t>102422200516</t>
  </si>
  <si>
    <t>黄淮学院</t>
  </si>
  <si>
    <t>随州市水产局</t>
  </si>
  <si>
    <t>2002012001023</t>
  </si>
  <si>
    <t>高崴</t>
  </si>
  <si>
    <t>102424000519</t>
  </si>
  <si>
    <t>随州市蔬菜办公室</t>
  </si>
  <si>
    <t>2002012001024</t>
  </si>
  <si>
    <t>尚辰</t>
  </si>
  <si>
    <t>102423414111</t>
  </si>
  <si>
    <t>海南大学</t>
  </si>
  <si>
    <t>湖北省宜城市妇女联合会</t>
  </si>
  <si>
    <t>鲍凤霞</t>
  </si>
  <si>
    <t>102423413217</t>
  </si>
  <si>
    <t>湖北裕国菇业股份有限公司</t>
  </si>
  <si>
    <t>随州市水政监察支队</t>
  </si>
  <si>
    <t>2002012001025</t>
  </si>
  <si>
    <t>陈涛</t>
  </si>
  <si>
    <t>102425002518</t>
  </si>
  <si>
    <t>襄樊学院</t>
  </si>
  <si>
    <t>随县均川镇人民政府</t>
  </si>
  <si>
    <t>随州市城市社会经济调查队</t>
  </si>
  <si>
    <t>2002012001026</t>
  </si>
  <si>
    <t>晏天旭</t>
  </si>
  <si>
    <t>102420804520</t>
  </si>
  <si>
    <t>中共随州市委党校</t>
  </si>
  <si>
    <t>2002012001027</t>
  </si>
  <si>
    <t>胡晓飞</t>
  </si>
  <si>
    <t>102424002828</t>
  </si>
  <si>
    <t>东莞市青云路文化传播有限公司</t>
  </si>
  <si>
    <t>随州市人民检察院</t>
  </si>
  <si>
    <t>2002012001029</t>
  </si>
  <si>
    <t>林云志</t>
  </si>
  <si>
    <t>102420719821</t>
  </si>
  <si>
    <t>华东师范大学</t>
  </si>
  <si>
    <t>2002012001030</t>
  </si>
  <si>
    <t>苏纯</t>
  </si>
  <si>
    <t>102420809322</t>
  </si>
  <si>
    <t>华南农业大学</t>
  </si>
  <si>
    <t>中国农业银行</t>
  </si>
  <si>
    <t>随州市中级人民法院</t>
  </si>
  <si>
    <t>2002012001031</t>
  </si>
  <si>
    <t>布宏业</t>
  </si>
  <si>
    <t>102421316515</t>
  </si>
  <si>
    <t>湖北民族学院</t>
  </si>
  <si>
    <t>湖北广水农村商业银行股份有限公司</t>
  </si>
  <si>
    <t>随州市档案局</t>
  </si>
  <si>
    <t>2002012001034</t>
  </si>
  <si>
    <t>王星星</t>
  </si>
  <si>
    <t>102420608530</t>
  </si>
  <si>
    <t>河南师范大学</t>
  </si>
  <si>
    <t>随州市企事业单位离休干部管理服务中心</t>
  </si>
  <si>
    <t>2002012001035</t>
  </si>
  <si>
    <t>但翔</t>
  </si>
  <si>
    <t>102421900701</t>
  </si>
  <si>
    <t>武昌首义学院</t>
  </si>
  <si>
    <t>随州高新技术产业园区淅河镇机关</t>
  </si>
  <si>
    <t>2002012001036</t>
  </si>
  <si>
    <t>黄俊霞</t>
  </si>
  <si>
    <t>102426204905</t>
  </si>
  <si>
    <t>浙江大学</t>
  </si>
  <si>
    <t>随州市曾都区城市福利院</t>
  </si>
  <si>
    <t>2002012001037</t>
  </si>
  <si>
    <t>郝琦</t>
  </si>
  <si>
    <t>102421903412</t>
  </si>
  <si>
    <t>青岛农业大学</t>
  </si>
  <si>
    <t>章卓</t>
  </si>
  <si>
    <t>102424600917</t>
  </si>
  <si>
    <t>浙江海洋学院</t>
  </si>
  <si>
    <t>曾都区司法局何店司法所</t>
  </si>
  <si>
    <t>2002012002002</t>
  </si>
  <si>
    <t>梁洁</t>
  </si>
  <si>
    <t>102420124913</t>
  </si>
  <si>
    <t>中期移动通信股份有限公司武汉分公司</t>
  </si>
  <si>
    <t>曾都区农业局</t>
  </si>
  <si>
    <t>2002012002003</t>
  </si>
  <si>
    <t>陈怡舒</t>
  </si>
  <si>
    <t>102425409408</t>
  </si>
  <si>
    <t>湖北工程学院</t>
  </si>
  <si>
    <t>2002012002004</t>
  </si>
  <si>
    <t>邱愿飞</t>
  </si>
  <si>
    <t>102425703425</t>
  </si>
  <si>
    <t>湖北工业大学</t>
  </si>
  <si>
    <t>2002012002005</t>
  </si>
  <si>
    <t>李硕</t>
  </si>
  <si>
    <t>102423908502</t>
  </si>
  <si>
    <t>陕西理工学院</t>
  </si>
  <si>
    <t>曾都区农村经济经营管理局</t>
  </si>
  <si>
    <t>2002012002006</t>
  </si>
  <si>
    <t>王洁</t>
  </si>
  <si>
    <t>102421715019</t>
  </si>
  <si>
    <t>武汉工商学院</t>
  </si>
  <si>
    <t>曾都区畜牧兽医特产局</t>
  </si>
  <si>
    <t>2002012002007</t>
  </si>
  <si>
    <t>王雪</t>
  </si>
  <si>
    <t>102420104706</t>
  </si>
  <si>
    <t>万店镇畜牧服务中心</t>
  </si>
  <si>
    <t>曾都区粮食局</t>
  </si>
  <si>
    <t>2002012002009</t>
  </si>
  <si>
    <t>刘力</t>
  </si>
  <si>
    <t>102425303528</t>
  </si>
  <si>
    <t>广西梧州学院</t>
  </si>
  <si>
    <t>曾都区招商局（外事侨务旅游局）</t>
  </si>
  <si>
    <t>2002012002011</t>
  </si>
  <si>
    <t>朱锦辉</t>
  </si>
  <si>
    <t>102425610117</t>
  </si>
  <si>
    <t>武汉科技大学</t>
  </si>
  <si>
    <t>2002012002012</t>
  </si>
  <si>
    <t>倪运之</t>
  </si>
  <si>
    <t>102420915704</t>
  </si>
  <si>
    <t>中国民航大学</t>
  </si>
  <si>
    <t>曾都区淅河镇司法所</t>
  </si>
  <si>
    <t>2002012002013</t>
  </si>
  <si>
    <t>姜维</t>
  </si>
  <si>
    <t>102420104305</t>
  </si>
  <si>
    <t>金苇</t>
  </si>
  <si>
    <t>102425304602</t>
  </si>
  <si>
    <t>东北财经大学</t>
  </si>
  <si>
    <t>随州市曾都区新闻中心</t>
  </si>
  <si>
    <t>2002012002015</t>
  </si>
  <si>
    <t>李静怡</t>
  </si>
  <si>
    <t>102423308102</t>
  </si>
  <si>
    <t>河北大学</t>
  </si>
  <si>
    <t>随州市曾都区人民检察院</t>
  </si>
  <si>
    <t>2002012002016</t>
  </si>
  <si>
    <t>陈卉</t>
  </si>
  <si>
    <t>102422204402</t>
  </si>
  <si>
    <t>贵州师范大学求是学院</t>
  </si>
  <si>
    <t>随州市随县均川镇红石垭村村委会</t>
  </si>
  <si>
    <t>2002012002017</t>
  </si>
  <si>
    <t>黄煜茜</t>
  </si>
  <si>
    <t>102424108417</t>
  </si>
  <si>
    <t>随州移动公司</t>
  </si>
  <si>
    <t>随州市曾都区人民法院</t>
  </si>
  <si>
    <t>2002012002018</t>
  </si>
  <si>
    <t>胡霜月</t>
  </si>
  <si>
    <t>102424902722</t>
  </si>
  <si>
    <t>武汉纺织大学</t>
  </si>
  <si>
    <t>2002012002019</t>
  </si>
  <si>
    <t>颜佩</t>
  </si>
  <si>
    <t>102425702923</t>
  </si>
  <si>
    <t>2002012002020</t>
  </si>
  <si>
    <t>李展</t>
  </si>
  <si>
    <t>102420604221</t>
  </si>
  <si>
    <t>湖北省随州市随县吴山镇第一小学</t>
  </si>
  <si>
    <t>胡婧</t>
  </si>
  <si>
    <t>102421515901</t>
  </si>
  <si>
    <t>湖南理工学院</t>
  </si>
  <si>
    <t>湖北随州市曾都区地方税务局</t>
  </si>
  <si>
    <t>随州市曾都区乡镇（办事处）</t>
  </si>
  <si>
    <t>2002012002021</t>
  </si>
  <si>
    <t>万书香</t>
  </si>
  <si>
    <t>102423508409</t>
  </si>
  <si>
    <t>2002012002022</t>
  </si>
  <si>
    <t>3</t>
  </si>
  <si>
    <t>乔木</t>
  </si>
  <si>
    <t>102422113122</t>
  </si>
  <si>
    <t>湖北经济学院法商学院</t>
  </si>
  <si>
    <t>涂安心</t>
  </si>
  <si>
    <t>102421403303</t>
  </si>
  <si>
    <t>2002012002023</t>
  </si>
  <si>
    <t>4</t>
  </si>
  <si>
    <t>卢玉楣</t>
  </si>
  <si>
    <t>102425412318</t>
  </si>
  <si>
    <t>武汉纺织大学外经贸学院</t>
  </si>
  <si>
    <t>随州市曾都区南郊办事处黄畈村</t>
  </si>
  <si>
    <t>大学生村官</t>
  </si>
  <si>
    <t>龚珍珍</t>
  </si>
  <si>
    <t>102426410319</t>
  </si>
  <si>
    <t>华东交通大学理工学院</t>
  </si>
  <si>
    <t>随州市随县厉山镇富足社区居委会</t>
  </si>
  <si>
    <t>李雪源</t>
  </si>
  <si>
    <t>102421213027</t>
  </si>
  <si>
    <t>湖北第二师范学院</t>
  </si>
  <si>
    <t>退役大学生士兵</t>
  </si>
  <si>
    <t>中国人民解放军75224部队</t>
  </si>
  <si>
    <t>李泳涛</t>
  </si>
  <si>
    <t>102423908527</t>
  </si>
  <si>
    <t>湖北省武穴市大法寺镇张百可村</t>
  </si>
  <si>
    <t>广水市乡镇（街道）</t>
  </si>
  <si>
    <t>2002012003001</t>
  </si>
  <si>
    <t>7</t>
  </si>
  <si>
    <t>代佳文</t>
  </si>
  <si>
    <t>102423310027</t>
  </si>
  <si>
    <t>广水街道办事处强力社区居民委员会</t>
  </si>
  <si>
    <t>张霁仪</t>
  </si>
  <si>
    <t>102420121912</t>
  </si>
  <si>
    <t>西南林业大学</t>
  </si>
  <si>
    <t>雷巧文</t>
  </si>
  <si>
    <t>102421106519</t>
  </si>
  <si>
    <t>李慧</t>
  </si>
  <si>
    <t>102423909201</t>
  </si>
  <si>
    <t>广水电视台(无编制合同工）</t>
  </si>
  <si>
    <t>占琼</t>
  </si>
  <si>
    <t>102425501603</t>
  </si>
  <si>
    <t>中央广播电视大学</t>
  </si>
  <si>
    <t>黄石市强制隔离戒毒所</t>
  </si>
  <si>
    <t>詹琳琳</t>
  </si>
  <si>
    <t>102425302815</t>
  </si>
  <si>
    <t>湖北省随州市曾都区城市社区网格化建设管理</t>
  </si>
  <si>
    <t>雷蕾</t>
  </si>
  <si>
    <t>102422201130</t>
  </si>
  <si>
    <t>中国邮政集团公司湖北省广水市分公司</t>
  </si>
  <si>
    <t>2002012003002</t>
  </si>
  <si>
    <t>董源</t>
  </si>
  <si>
    <t>102425103106</t>
  </si>
  <si>
    <t>荆楚理工学院</t>
  </si>
  <si>
    <t>曹满</t>
  </si>
  <si>
    <t>102423303317</t>
  </si>
  <si>
    <t>武汉工程大学邮电与信息工程学院</t>
  </si>
  <si>
    <t>华图教育</t>
  </si>
  <si>
    <t>邱先天</t>
  </si>
  <si>
    <t>102424901317</t>
  </si>
  <si>
    <t>东南大学</t>
  </si>
  <si>
    <t>广水市政府办</t>
  </si>
  <si>
    <t>马慧</t>
  </si>
  <si>
    <t>102426205104</t>
  </si>
  <si>
    <t>广水市委党校</t>
  </si>
  <si>
    <t>2002012003003</t>
  </si>
  <si>
    <t>5</t>
  </si>
  <si>
    <t>王小菊</t>
  </si>
  <si>
    <t>102424004710</t>
  </si>
  <si>
    <t>广水市信访局</t>
  </si>
  <si>
    <t>西部计划志愿者</t>
  </si>
  <si>
    <t>新疆生产建设兵团第五师中学</t>
  </si>
  <si>
    <t>路铠岳</t>
  </si>
  <si>
    <t>102420106123</t>
  </si>
  <si>
    <t>南阳师范学院</t>
  </si>
  <si>
    <t>湖北省恩施朱咸丰县清坪镇排峰坝村</t>
  </si>
  <si>
    <t>叶凌君</t>
  </si>
  <si>
    <t>102422114702</t>
  </si>
  <si>
    <t>武汉东湖学院</t>
  </si>
  <si>
    <t>随州市城南新区白桃村</t>
  </si>
  <si>
    <t>黄彦云</t>
  </si>
  <si>
    <t>102423702722</t>
  </si>
  <si>
    <t>大连科技学院</t>
  </si>
  <si>
    <t>应山街道办事处人社中心</t>
  </si>
  <si>
    <t>三支一扶</t>
  </si>
  <si>
    <t>刘灿灿</t>
  </si>
  <si>
    <t>102420106816</t>
  </si>
  <si>
    <t>湖南商学院</t>
  </si>
  <si>
    <t>湖北随州曾都区南郊办事处椅子山村委会</t>
  </si>
  <si>
    <t>2002012003004</t>
  </si>
  <si>
    <t>8</t>
  </si>
  <si>
    <t>黄坤</t>
  </si>
  <si>
    <t>102420805113</t>
  </si>
  <si>
    <t>青岛北海船舶重工有限责任公司</t>
  </si>
  <si>
    <t>席嘉洁</t>
  </si>
  <si>
    <t>102420107515</t>
  </si>
  <si>
    <t>卞俊阳</t>
  </si>
  <si>
    <t>102424602415</t>
  </si>
  <si>
    <t>西安翻译学院</t>
  </si>
  <si>
    <t>邓琪</t>
  </si>
  <si>
    <t>102423502619</t>
  </si>
  <si>
    <t>罗一帆</t>
  </si>
  <si>
    <t>102425303608</t>
  </si>
  <si>
    <t>华中科技大学文华学院</t>
  </si>
  <si>
    <t>龙凤</t>
  </si>
  <si>
    <t>102420610225</t>
  </si>
  <si>
    <t>中南民族大学</t>
  </si>
  <si>
    <t>可可国际语言教育</t>
  </si>
  <si>
    <t>朱巍巍</t>
  </si>
  <si>
    <t>102421905003</t>
  </si>
  <si>
    <t>李月</t>
  </si>
  <si>
    <t>102420107304</t>
  </si>
  <si>
    <t>江汉大学文理学院</t>
  </si>
  <si>
    <t>黄石市妇女联合会</t>
  </si>
  <si>
    <t>2002012003005</t>
  </si>
  <si>
    <t>6</t>
  </si>
  <si>
    <t>聂芬芬</t>
  </si>
  <si>
    <t>102421518212</t>
  </si>
  <si>
    <t>韩欣</t>
  </si>
  <si>
    <t>102420106924</t>
  </si>
  <si>
    <t>哈尔滨商业大学德强商务学院</t>
  </si>
  <si>
    <t>广水市总工会</t>
  </si>
  <si>
    <t>张萌</t>
  </si>
  <si>
    <t>102421105825</t>
  </si>
  <si>
    <t>李林澄</t>
  </si>
  <si>
    <t>102421210723</t>
  </si>
  <si>
    <t>文梦</t>
  </si>
  <si>
    <t>102422602018</t>
  </si>
  <si>
    <t>曹珊</t>
  </si>
  <si>
    <t>102420715503</t>
  </si>
  <si>
    <t>湖北工业大学商贸学院</t>
  </si>
  <si>
    <t>优步中国</t>
  </si>
  <si>
    <t>2002012003006</t>
  </si>
  <si>
    <t>沈蓉</t>
  </si>
  <si>
    <t>102420802201</t>
  </si>
  <si>
    <t>湖北省赤壁市赤壁镇周郎嘴村</t>
  </si>
  <si>
    <t>广水市人民检察院</t>
  </si>
  <si>
    <t>2002012003007</t>
  </si>
  <si>
    <t>陈星</t>
  </si>
  <si>
    <t>102420127016</t>
  </si>
  <si>
    <t>湖北省广水市李店乡草店中心小学</t>
  </si>
  <si>
    <t>广水市人民法院</t>
  </si>
  <si>
    <t>2002012003008</t>
  </si>
  <si>
    <t>蒋代茹</t>
  </si>
  <si>
    <t>102422603102</t>
  </si>
  <si>
    <t>随县社会养老保险局</t>
  </si>
  <si>
    <t>2002012004001</t>
  </si>
  <si>
    <t>刘婧吉</t>
  </si>
  <si>
    <t>102424005519</t>
  </si>
  <si>
    <t>尹伊</t>
  </si>
  <si>
    <t>102424602125</t>
  </si>
  <si>
    <t>华中科技大学武昌分校</t>
  </si>
  <si>
    <t>随州高新区管委会</t>
  </si>
  <si>
    <t>随县城乡居民社会养老保险局</t>
  </si>
  <si>
    <t>2002012004002</t>
  </si>
  <si>
    <t>程挚昊</t>
  </si>
  <si>
    <t>102422311726</t>
  </si>
  <si>
    <t>随县人民法院</t>
  </si>
  <si>
    <t>2002012004004</t>
  </si>
  <si>
    <t>宋玉婷</t>
  </si>
  <si>
    <t>102421406027</t>
  </si>
  <si>
    <t>随县人民检察院</t>
  </si>
  <si>
    <t>2002012004005</t>
  </si>
  <si>
    <t>马莉</t>
  </si>
  <si>
    <t>102421511310</t>
  </si>
  <si>
    <t>海南师范大学</t>
  </si>
  <si>
    <t xml:space="preserve"> 随县离退休干部管理服务中心</t>
  </si>
  <si>
    <t>2002012004006</t>
  </si>
  <si>
    <t>黄婉</t>
  </si>
  <si>
    <t>102420919726</t>
  </si>
  <si>
    <t>怀化学院</t>
  </si>
  <si>
    <t>广东巴德士化工有限公司</t>
  </si>
  <si>
    <t>随县厉山镇人民政府</t>
  </si>
  <si>
    <t>2002012004007</t>
  </si>
  <si>
    <t>江帆</t>
  </si>
  <si>
    <t>102421004613</t>
  </si>
  <si>
    <t>西安邮电大学</t>
  </si>
  <si>
    <t>金聪</t>
  </si>
  <si>
    <t>102420606819</t>
  </si>
  <si>
    <t>随州炎帝故里风景名胜区管理委员会</t>
  </si>
  <si>
    <t>随县殷店镇人民政府</t>
  </si>
  <si>
    <t>2002012004008</t>
  </si>
  <si>
    <t>汪轩</t>
  </si>
  <si>
    <t>102420915406</t>
  </si>
  <si>
    <t>申梦瑶</t>
  </si>
  <si>
    <t>102421105903</t>
  </si>
  <si>
    <t>王巍</t>
  </si>
  <si>
    <t>102422313709</t>
  </si>
  <si>
    <t>武汉多达润泽建筑劳务有限公司</t>
  </si>
  <si>
    <t>江怡萱</t>
  </si>
  <si>
    <t>102424504010</t>
  </si>
  <si>
    <t>阮兰兰</t>
  </si>
  <si>
    <t>102422205420</t>
  </si>
  <si>
    <t>武昌理工学院</t>
  </si>
  <si>
    <t>小林镇希望小学</t>
  </si>
  <si>
    <t>裴东升</t>
  </si>
  <si>
    <t>102421108809</t>
  </si>
  <si>
    <t>随县草店镇人民政府</t>
  </si>
  <si>
    <t>2002012004009</t>
  </si>
  <si>
    <t>马超</t>
  </si>
  <si>
    <t>102422312204</t>
  </si>
  <si>
    <t>吉林警察学院</t>
  </si>
  <si>
    <t>罗姗</t>
  </si>
  <si>
    <t>102421406421</t>
  </si>
  <si>
    <t>随县殷店镇东坡中学</t>
  </si>
  <si>
    <t>丁奥</t>
  </si>
  <si>
    <t>102424110724</t>
  </si>
  <si>
    <t>湖北省武汉市武汉工程大学邮电与信息工程学院</t>
  </si>
  <si>
    <t>湖北省随州市随县厉山镇神农社区居委会</t>
  </si>
  <si>
    <t>廖珊姗</t>
  </si>
  <si>
    <t>102425101905</t>
  </si>
  <si>
    <t>汉口学院</t>
  </si>
  <si>
    <t>随县小林镇人民政府</t>
  </si>
  <si>
    <t>2002012004010</t>
  </si>
  <si>
    <t>刘晨琰</t>
  </si>
  <si>
    <t>102421214515</t>
  </si>
  <si>
    <t>武汉生物工程学院</t>
  </si>
  <si>
    <t>随州市玉龙供水公司</t>
  </si>
  <si>
    <t>成睿原</t>
  </si>
  <si>
    <t>102421317007</t>
  </si>
  <si>
    <t>郑州轻工业学院</t>
  </si>
  <si>
    <t>曹涛</t>
  </si>
  <si>
    <t>102423310205</t>
  </si>
  <si>
    <t>德州学院</t>
  </si>
  <si>
    <t>随州顶牛曾国公馆</t>
  </si>
  <si>
    <t>刘洋雨</t>
  </si>
  <si>
    <t>102421210005</t>
  </si>
  <si>
    <t>李闯</t>
  </si>
  <si>
    <t>102420126319</t>
  </si>
  <si>
    <t>湖北省随州市随县公安局</t>
  </si>
  <si>
    <t>随县万和镇人民政府</t>
  </si>
  <si>
    <t>2002012004011</t>
  </si>
  <si>
    <t>张健</t>
  </si>
  <si>
    <t>102424005228</t>
  </si>
  <si>
    <t>中央司法警官学院</t>
  </si>
  <si>
    <t>张武冰</t>
  </si>
  <si>
    <t>102421709209</t>
  </si>
  <si>
    <t>四川理工学院</t>
  </si>
  <si>
    <t>中国平安</t>
  </si>
  <si>
    <t>王毅</t>
  </si>
  <si>
    <t>102421401106</t>
  </si>
  <si>
    <t>武汉工程大学</t>
  </si>
  <si>
    <t>李颖果</t>
  </si>
  <si>
    <t>102420602027</t>
  </si>
  <si>
    <t>湖北随州厉山星期社区</t>
  </si>
  <si>
    <t>杨昆</t>
  </si>
  <si>
    <t>102423412723</t>
  </si>
  <si>
    <t>湖北文理学院理工学院</t>
  </si>
  <si>
    <t>随州市综合执法局四分局</t>
  </si>
  <si>
    <t>李婷</t>
  </si>
  <si>
    <t>102423412502</t>
  </si>
  <si>
    <t>随县唐县镇人民政府</t>
  </si>
  <si>
    <t>2002012004012</t>
  </si>
  <si>
    <t>李小凡</t>
  </si>
  <si>
    <t>102422601425</t>
  </si>
  <si>
    <t>湖北峡州国际旅行社</t>
  </si>
  <si>
    <t>薛慧</t>
  </si>
  <si>
    <t>102420714413</t>
  </si>
  <si>
    <t>刘亚萍</t>
  </si>
  <si>
    <t>102420106423</t>
  </si>
  <si>
    <t>湖北师范大学</t>
  </si>
  <si>
    <t>吴良登</t>
  </si>
  <si>
    <t>102424213323</t>
  </si>
  <si>
    <t>广西师范大学</t>
  </si>
  <si>
    <t>曾令红</t>
  </si>
  <si>
    <t>102420715101</t>
  </si>
  <si>
    <t>三峡大学外国语学院</t>
  </si>
  <si>
    <t>随县环潭镇人民政府</t>
  </si>
  <si>
    <t>2002012004013</t>
  </si>
  <si>
    <t>何蕊君</t>
  </si>
  <si>
    <t>102424811403</t>
  </si>
  <si>
    <t>张琼瑛</t>
  </si>
  <si>
    <t>102425008522</t>
  </si>
  <si>
    <t>湖北工业大学工程技术学院</t>
  </si>
  <si>
    <t>随县残疾人联合会</t>
  </si>
  <si>
    <t>许双双</t>
  </si>
  <si>
    <t>102421518210</t>
  </si>
  <si>
    <t>西安建筑科技大学</t>
  </si>
  <si>
    <t>随县洪山镇人民政府</t>
  </si>
  <si>
    <t>2002012004014</t>
  </si>
  <si>
    <t>张永姿</t>
  </si>
  <si>
    <t>102420808726</t>
  </si>
  <si>
    <t>南京师范大学</t>
  </si>
  <si>
    <t>周娇</t>
  </si>
  <si>
    <t>102423108110</t>
  </si>
  <si>
    <t>随县三里岗镇人民政府</t>
  </si>
  <si>
    <t>2002012004015</t>
  </si>
  <si>
    <t>曾艳青</t>
  </si>
  <si>
    <t>102420604214</t>
  </si>
  <si>
    <t>许晓威</t>
  </si>
  <si>
    <t>102420919708</t>
  </si>
  <si>
    <t>华北水利水电大学</t>
  </si>
  <si>
    <t>国网随县供电公司厉山供电所</t>
  </si>
  <si>
    <t>冷紫薇</t>
  </si>
  <si>
    <t>102424502016</t>
  </si>
  <si>
    <t>武汉学院</t>
  </si>
  <si>
    <t>2002012004016</t>
  </si>
  <si>
    <t>金通</t>
  </si>
  <si>
    <t>102420118612</t>
  </si>
  <si>
    <t>黄正刚</t>
  </si>
  <si>
    <t>102421004308</t>
  </si>
  <si>
    <t>随州市桐柏山太白顶风景名胜区管委会</t>
  </si>
  <si>
    <t>2002012004017</t>
  </si>
  <si>
    <t>李小龙</t>
  </si>
  <si>
    <t>102425701829</t>
  </si>
  <si>
    <t>长春大学旅游学院</t>
  </si>
  <si>
    <t>随县乡镇</t>
  </si>
  <si>
    <t>2002012004018</t>
  </si>
  <si>
    <t>秦培杰</t>
  </si>
  <si>
    <t>102420711604</t>
  </si>
  <si>
    <t>湖北中医药大学</t>
  </si>
  <si>
    <t>随州市随县草店镇岳家湾村</t>
  </si>
  <si>
    <t>杨道广</t>
  </si>
  <si>
    <t>102425206722</t>
  </si>
  <si>
    <t>四外外国语学院成都学院</t>
  </si>
  <si>
    <t>湖北省随州市曾都区南郊办事处响水桥村</t>
  </si>
  <si>
    <t>湖北省随州市曾都区南郊办事处响水桥村</t>
  </si>
  <si>
    <t>裴又霖</t>
  </si>
  <si>
    <t>102424213103</t>
  </si>
  <si>
    <t>随州市曾都区经济开发区新春村</t>
  </si>
  <si>
    <t>随州市曾都区经济开发区新春村</t>
  </si>
  <si>
    <t>严娣</t>
  </si>
  <si>
    <t>102420120505</t>
  </si>
  <si>
    <t>三支一扶</t>
  </si>
  <si>
    <t>洪山镇农业技术服务中心</t>
  </si>
  <si>
    <t>聂斌</t>
  </si>
  <si>
    <t>102421211718</t>
  </si>
  <si>
    <t>杭州电子科技大学</t>
  </si>
  <si>
    <t>随州市随县尚市镇净明铺村村委会</t>
  </si>
  <si>
    <t>随州市随县尚市镇净明铺村村委会</t>
  </si>
  <si>
    <t>刘静</t>
  </si>
  <si>
    <t>102420711411</t>
  </si>
  <si>
    <t>湖北文理学院</t>
  </si>
  <si>
    <t>洛阳镇街道居委会</t>
  </si>
  <si>
    <t>洛阳镇街道居委会</t>
  </si>
  <si>
    <t>2002012004019</t>
  </si>
  <si>
    <t>余俐沅</t>
  </si>
  <si>
    <t>102423614830</t>
  </si>
  <si>
    <t>吉林华桥外国语学院</t>
  </si>
  <si>
    <t>湖北省随州市随县新街镇凤凰寨村</t>
  </si>
  <si>
    <t>大学生村官</t>
  </si>
  <si>
    <t>储蕙宇</t>
  </si>
  <si>
    <t>102425103011</t>
  </si>
  <si>
    <t>随县调查队</t>
  </si>
  <si>
    <t>邹杨寅</t>
  </si>
  <si>
    <t>102423414422</t>
  </si>
  <si>
    <t>曾都经济开发区首义社区</t>
  </si>
  <si>
    <t>李想</t>
  </si>
  <si>
    <t>102424602208</t>
  </si>
  <si>
    <t>湖北省随州市随县洪山镇桥河村委会</t>
  </si>
  <si>
    <t>黄鹤</t>
  </si>
  <si>
    <t>102421509624</t>
  </si>
  <si>
    <t>湖北省随州市曾都区南郊邓家老塆村</t>
  </si>
  <si>
    <t>张鹏</t>
  </si>
  <si>
    <t>102426309406</t>
  </si>
  <si>
    <t>西安工程大学</t>
  </si>
  <si>
    <t>湖北省随州市随县高城镇大桥村</t>
  </si>
  <si>
    <t>随州市公安局</t>
  </si>
  <si>
    <t>2002012006001</t>
  </si>
  <si>
    <t>钱耀东</t>
  </si>
  <si>
    <t>102423613519</t>
  </si>
  <si>
    <t>太原理工大学</t>
  </si>
  <si>
    <t>2002012006002</t>
  </si>
  <si>
    <t>陈书慧</t>
  </si>
  <si>
    <t>102425010921</t>
  </si>
  <si>
    <t>河南警察学院</t>
  </si>
  <si>
    <t>2002012006003</t>
  </si>
  <si>
    <t>宋保国</t>
  </si>
  <si>
    <t>102421400816</t>
  </si>
  <si>
    <t>随州市曾都区北郊办事出烟墩包村</t>
  </si>
  <si>
    <t>雒文豪</t>
  </si>
  <si>
    <t>102422312829</t>
  </si>
  <si>
    <t>郑州大学</t>
  </si>
  <si>
    <t>悦如网</t>
  </si>
  <si>
    <t>2002012006004</t>
  </si>
  <si>
    <t>王稚浩</t>
  </si>
  <si>
    <t>102420121125</t>
  </si>
  <si>
    <t>廊坊师范学院</t>
  </si>
  <si>
    <t>2002012006004</t>
  </si>
  <si>
    <t>李正</t>
  </si>
  <si>
    <t>102420717822</t>
  </si>
  <si>
    <t>湖北师范学院文理学院</t>
  </si>
  <si>
    <t>随县万和镇财政所</t>
  </si>
  <si>
    <t>杨树威</t>
  </si>
  <si>
    <t>102425307328</t>
  </si>
  <si>
    <t>随州市曾都区府河镇白河滩村</t>
  </si>
  <si>
    <t>随县公安局</t>
  </si>
  <si>
    <t>2002012006005</t>
  </si>
  <si>
    <t>张俊豪</t>
  </si>
  <si>
    <t>102421603317</t>
  </si>
  <si>
    <t>信阳市职业技术学院</t>
  </si>
  <si>
    <t>广水市公安局</t>
  </si>
  <si>
    <t>2002012006006</t>
  </si>
  <si>
    <t>李易欣</t>
  </si>
  <si>
    <t>102420800519</t>
  </si>
  <si>
    <t>2002012006009</t>
  </si>
  <si>
    <t>赵耀</t>
  </si>
  <si>
    <t>102421106713</t>
  </si>
  <si>
    <t>湖北航天信息技术有限公司随州分公司</t>
  </si>
  <si>
    <t>2002012007007</t>
  </si>
  <si>
    <t>黄河</t>
  </si>
  <si>
    <t>103420520814</t>
  </si>
  <si>
    <t>随县森林公安局</t>
  </si>
  <si>
    <t>常春潢</t>
  </si>
  <si>
    <t>103420418818</t>
  </si>
  <si>
    <t>河南司法警官职业学院</t>
  </si>
  <si>
    <t>易征</t>
  </si>
  <si>
    <t>103420205208</t>
  </si>
  <si>
    <t>随州市曾都区公安分局东城派出所刑警中队</t>
  </si>
  <si>
    <t>张皓冉</t>
  </si>
  <si>
    <t>103420416807</t>
  </si>
  <si>
    <t>2002012007008</t>
  </si>
  <si>
    <t>彭辉</t>
  </si>
  <si>
    <t>103420522026</t>
  </si>
  <si>
    <t>武汉航海职业技术学院</t>
  </si>
  <si>
    <t>黄平</t>
  </si>
  <si>
    <t>103420306527</t>
  </si>
  <si>
    <t>长安大学</t>
  </si>
  <si>
    <t>武汉光谷人才服务中心</t>
  </si>
  <si>
    <t>随州市工商局</t>
  </si>
  <si>
    <t>2003002012001</t>
  </si>
  <si>
    <t>男</t>
  </si>
  <si>
    <t>男</t>
  </si>
  <si>
    <t>102423503022</t>
  </si>
  <si>
    <t>中国青年政治学院</t>
  </si>
  <si>
    <t>湖北省咸宁市嘉鱼县官桥镇人民政府</t>
  </si>
  <si>
    <t>2003002012002</t>
  </si>
  <si>
    <t>102420115708</t>
  </si>
  <si>
    <t>大连理工大学城市学院</t>
  </si>
  <si>
    <t>随州市曾都经济开发区太山庙村</t>
  </si>
  <si>
    <t>广水市工商局</t>
  </si>
  <si>
    <t>2003002012003</t>
  </si>
  <si>
    <t>祝 福</t>
  </si>
  <si>
    <t>102425503815</t>
  </si>
  <si>
    <t>谢 逸</t>
  </si>
  <si>
    <t>女</t>
  </si>
  <si>
    <t>102423107823</t>
  </si>
  <si>
    <t>武汉警官职业学院</t>
  </si>
  <si>
    <t>2003002012004</t>
  </si>
  <si>
    <t>女</t>
  </si>
  <si>
    <t>102423501204</t>
  </si>
  <si>
    <t>武汉船舶职业技术学院</t>
  </si>
  <si>
    <t>2003002012005</t>
  </si>
  <si>
    <t>102421406118</t>
  </si>
  <si>
    <t>中南民族大学工商学院</t>
  </si>
  <si>
    <t>随县工商局</t>
  </si>
  <si>
    <t>2003002012006</t>
  </si>
  <si>
    <t>项 娜</t>
  </si>
  <si>
    <t>102421514511</t>
  </si>
  <si>
    <t>湖北省随州市曾都区政府</t>
  </si>
  <si>
    <t>汪 赛</t>
  </si>
  <si>
    <t>102425407930</t>
  </si>
  <si>
    <t>沈阳药科大学</t>
  </si>
  <si>
    <t>广州冠建工程质量检测有限公司</t>
  </si>
  <si>
    <t>2003002012007</t>
  </si>
  <si>
    <t>102421107013</t>
  </si>
  <si>
    <t>西藏民族大学</t>
  </si>
  <si>
    <t>2003002012008</t>
  </si>
  <si>
    <t>102425613305</t>
  </si>
  <si>
    <t>湖北省随州市曾都区城管执法大队</t>
  </si>
  <si>
    <t>2003002012009</t>
  </si>
  <si>
    <t>102421214222</t>
  </si>
  <si>
    <t>江西城市职业学院</t>
  </si>
  <si>
    <t>奥龙汽车有限公司</t>
  </si>
  <si>
    <t>广水市质量技术监督局</t>
  </si>
  <si>
    <t>2003003012001</t>
  </si>
  <si>
    <t>周宸仰</t>
  </si>
  <si>
    <t>102425005107</t>
  </si>
  <si>
    <t>广水市质量技术监督局</t>
  </si>
  <si>
    <t>2003003012002</t>
  </si>
  <si>
    <t>张哲傲涵</t>
  </si>
  <si>
    <t>102421511921</t>
  </si>
  <si>
    <t>江西师范大学</t>
  </si>
  <si>
    <t>2003003012003</t>
  </si>
  <si>
    <t>龚威</t>
  </si>
  <si>
    <t>102424315027</t>
  </si>
  <si>
    <t>2002012008001</t>
  </si>
  <si>
    <t>广水市森林公安局</t>
  </si>
  <si>
    <t>2002012008002</t>
  </si>
  <si>
    <t>102421816822</t>
  </si>
  <si>
    <t>杭州万向A123系统有限公司</t>
  </si>
  <si>
    <t>陈 功</t>
  </si>
  <si>
    <t>张 旭</t>
  </si>
  <si>
    <t>邱 威</t>
  </si>
  <si>
    <t>代 娇</t>
  </si>
  <si>
    <t>鲍 捷</t>
  </si>
  <si>
    <t>杨 爱</t>
  </si>
  <si>
    <t>刘 阳</t>
  </si>
  <si>
    <t>102421316615</t>
  </si>
  <si>
    <t>河南科技大学</t>
  </si>
  <si>
    <t>刘赛</t>
  </si>
  <si>
    <t>102421005110</t>
  </si>
  <si>
    <t>段博雯</t>
  </si>
  <si>
    <t>马鹏</t>
  </si>
  <si>
    <t>102423215204</t>
  </si>
  <si>
    <t>湖北江陵</t>
  </si>
  <si>
    <t>湖北省江陵县马家寨乡电管站</t>
  </si>
  <si>
    <t xml:space="preserve"> </t>
  </si>
  <si>
    <t>随州市2016年度考试录用公务员拟录用人员名单公示</t>
  </si>
  <si>
    <t>程龙</t>
  </si>
  <si>
    <t>102420915322</t>
  </si>
  <si>
    <t>海南省三亚学院</t>
  </si>
  <si>
    <t>钱显荣</t>
  </si>
  <si>
    <t>102420113813</t>
  </si>
  <si>
    <t>卓尔发展（孝感）有限公司</t>
  </si>
  <si>
    <t>金杉</t>
  </si>
  <si>
    <t>102420114205</t>
  </si>
  <si>
    <t>申倩</t>
  </si>
  <si>
    <t>102420102709</t>
  </si>
  <si>
    <t>廖兵</t>
  </si>
  <si>
    <t>102420803524</t>
  </si>
  <si>
    <t>湖北汽车工业学院</t>
  </si>
  <si>
    <t>枣阳市人大常委会办公室</t>
  </si>
  <si>
    <t xml:space="preserve"> </t>
  </si>
  <si>
    <t>随州市曾都区乡镇（办事处）</t>
  </si>
  <si>
    <t>2002012002022</t>
  </si>
  <si>
    <t>叶轩臻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</si>
</sst>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sz val="9"/>
      <name val="宋体"/>
      <family val="0"/>
    </font>
    <font>
      <sz val="9"/>
      <name val="黑体"/>
      <family val="3"/>
    </font>
    <font>
      <sz val="9"/>
      <color indexed="8"/>
      <name val="黑体"/>
      <family val="3"/>
    </font>
    <font>
      <sz val="10"/>
      <name val="黑体"/>
      <family val="3"/>
    </font>
    <font>
      <sz val="10"/>
      <name val="仿宋_GB2312"/>
      <family val="3"/>
    </font>
    <font>
      <sz val="10"/>
      <name val="宋体"/>
      <family val="0"/>
    </font>
    <font>
      <sz val="9"/>
      <name val="仿宋_GB2312"/>
      <family val="3"/>
    </font>
    <font>
      <sz val="9"/>
      <color indexed="8"/>
      <name val="仿宋_GB2312"/>
      <family val="3"/>
    </font>
    <font>
      <sz val="12"/>
      <name val="仿宋_GB2312"/>
      <family val="3"/>
    </font>
    <font>
      <sz val="8"/>
      <name val="仿宋_GB2312"/>
      <family val="3"/>
    </font>
    <font>
      <sz val="9"/>
      <color indexed="10"/>
      <name val="仿宋_GB2312"/>
      <family val="3"/>
    </font>
    <font>
      <sz val="12"/>
      <color indexed="10"/>
      <name val="宋体"/>
      <family val="0"/>
    </font>
    <font>
      <sz val="9"/>
      <name val="Times"/>
      <family val="1"/>
    </font>
    <font>
      <sz val="12"/>
      <name val="Times"/>
      <family val="1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0"/>
      <name val="Times"/>
      <family val="1"/>
    </font>
    <font>
      <b/>
      <sz val="22"/>
      <name val="宋体"/>
      <family val="0"/>
    </font>
    <font>
      <sz val="12"/>
      <color indexed="8"/>
      <name val="宋体"/>
      <family val="0"/>
    </font>
    <font>
      <sz val="12"/>
      <color indexed="8"/>
      <name val="Times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1" xfId="0" applyNumberFormat="1" applyFont="1" applyBorder="1" applyAlignment="1" quotePrefix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 quotePrefix="1">
      <alignment horizontal="center" vertical="center" wrapText="1"/>
    </xf>
    <xf numFmtId="0" fontId="6" fillId="2" borderId="1" xfId="0" applyNumberFormat="1" applyFont="1" applyFill="1" applyBorder="1" applyAlignment="1" quotePrefix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5" fillId="0" borderId="1" xfId="0" applyNumberFormat="1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5" fillId="0" borderId="1" xfId="0" applyNumberFormat="1" applyFont="1" applyBorder="1" applyAlignment="1" quotePrefix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NumberFormat="1" applyFont="1" applyBorder="1" applyAlignment="1" quotePrefix="1">
      <alignment horizontal="center" vertical="center" wrapText="1"/>
    </xf>
    <xf numFmtId="0" fontId="16" fillId="2" borderId="1" xfId="0" applyNumberFormat="1" applyFont="1" applyFill="1" applyBorder="1" applyAlignment="1" quotePrefix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 quotePrefix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 quotePrefix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5" fillId="0" borderId="1" xfId="0" applyNumberFormat="1" applyFont="1" applyFill="1" applyBorder="1" applyAlignment="1" quotePrefix="1">
      <alignment horizontal="center" vertical="center" wrapText="1"/>
    </xf>
    <xf numFmtId="0" fontId="16" fillId="2" borderId="1" xfId="0" applyNumberFormat="1" applyFont="1" applyFill="1" applyBorder="1" applyAlignment="1" quotePrefix="1">
      <alignment horizontal="center" vertical="center" wrapText="1"/>
    </xf>
    <xf numFmtId="0" fontId="19" fillId="0" borderId="0" xfId="0" applyFont="1" applyAlignment="1">
      <alignment/>
    </xf>
    <xf numFmtId="0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97"/>
  <sheetViews>
    <sheetView tabSelected="1" workbookViewId="0" topLeftCell="A1">
      <pane ySplit="4" topLeftCell="BM191" activePane="bottomLeft" state="frozen"/>
      <selection pane="topLeft" activeCell="A1" sqref="A1"/>
      <selection pane="bottomLeft" activeCell="U144" sqref="U144"/>
    </sheetView>
  </sheetViews>
  <sheetFormatPr defaultColWidth="9.00390625" defaultRowHeight="14.25"/>
  <cols>
    <col min="1" max="1" width="11.25390625" style="0" customWidth="1"/>
    <col min="2" max="2" width="7.375" style="0" customWidth="1"/>
    <col min="3" max="3" width="4.125" style="0" customWidth="1"/>
    <col min="4" max="4" width="6.50390625" style="40" customWidth="1"/>
    <col min="5" max="5" width="3.875" style="0" customWidth="1"/>
    <col min="6" max="6" width="6.375" style="0" customWidth="1"/>
    <col min="7" max="7" width="7.75390625" style="0" customWidth="1"/>
    <col min="8" max="8" width="4.25390625" style="0" customWidth="1"/>
    <col min="9" max="9" width="6.50390625" style="0" customWidth="1"/>
    <col min="10" max="10" width="6.00390625" style="0" customWidth="1"/>
    <col min="11" max="11" width="7.50390625" style="0" customWidth="1"/>
    <col min="12" max="12" width="5.75390625" style="0" customWidth="1"/>
    <col min="13" max="13" width="4.75390625" style="0" customWidth="1"/>
    <col min="14" max="14" width="5.75390625" style="0" customWidth="1"/>
    <col min="17" max="17" width="5.125" style="0" customWidth="1"/>
    <col min="18" max="18" width="12.00390625" style="0" customWidth="1"/>
    <col min="19" max="19" width="3.50390625" style="0" customWidth="1"/>
    <col min="20" max="20" width="3.75390625" style="0" customWidth="1"/>
  </cols>
  <sheetData>
    <row r="1" spans="1:20" ht="52.5" customHeight="1">
      <c r="A1" s="50" t="s">
        <v>799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15">
      <c r="A2" s="46" t="s">
        <v>0</v>
      </c>
      <c r="B2" s="46" t="s">
        <v>1</v>
      </c>
      <c r="C2" s="47" t="s">
        <v>2</v>
      </c>
      <c r="D2" s="48" t="s">
        <v>3</v>
      </c>
      <c r="E2" s="46" t="s">
        <v>4</v>
      </c>
      <c r="F2" s="46" t="s">
        <v>5</v>
      </c>
      <c r="G2" s="46" t="s">
        <v>6</v>
      </c>
      <c r="H2" s="46"/>
      <c r="I2" s="46"/>
      <c r="J2" s="46"/>
      <c r="K2" s="46"/>
      <c r="L2" s="48" t="s">
        <v>7</v>
      </c>
      <c r="M2" s="51" t="s">
        <v>8</v>
      </c>
      <c r="N2" s="48" t="s">
        <v>9</v>
      </c>
      <c r="O2" s="46" t="s">
        <v>10</v>
      </c>
      <c r="P2" s="46" t="s">
        <v>11</v>
      </c>
      <c r="Q2" s="46" t="s">
        <v>12</v>
      </c>
      <c r="R2" s="46"/>
      <c r="S2" s="46" t="s">
        <v>13</v>
      </c>
      <c r="T2" s="46" t="s">
        <v>14</v>
      </c>
    </row>
    <row r="3" spans="1:20" ht="15">
      <c r="A3" s="46"/>
      <c r="B3" s="46"/>
      <c r="C3" s="47"/>
      <c r="D3" s="48"/>
      <c r="E3" s="46"/>
      <c r="F3" s="46"/>
      <c r="G3" s="46" t="s">
        <v>15</v>
      </c>
      <c r="H3" s="46" t="s">
        <v>16</v>
      </c>
      <c r="I3" s="46" t="s">
        <v>17</v>
      </c>
      <c r="J3" s="46" t="s">
        <v>18</v>
      </c>
      <c r="K3" s="49" t="s">
        <v>19</v>
      </c>
      <c r="L3" s="48"/>
      <c r="M3" s="51"/>
      <c r="N3" s="46"/>
      <c r="O3" s="46"/>
      <c r="P3" s="46"/>
      <c r="Q3" s="46" t="s">
        <v>20</v>
      </c>
      <c r="R3" s="46" t="s">
        <v>21</v>
      </c>
      <c r="S3" s="46"/>
      <c r="T3" s="46"/>
    </row>
    <row r="4" spans="1:20" ht="15">
      <c r="A4" s="46"/>
      <c r="B4" s="46"/>
      <c r="C4" s="47"/>
      <c r="D4" s="48"/>
      <c r="E4" s="46"/>
      <c r="F4" s="46"/>
      <c r="G4" s="46"/>
      <c r="H4" s="46"/>
      <c r="I4" s="46"/>
      <c r="J4" s="46"/>
      <c r="K4" s="49"/>
      <c r="L4" s="48"/>
      <c r="M4" s="51"/>
      <c r="N4" s="46"/>
      <c r="O4" s="46"/>
      <c r="P4" s="46"/>
      <c r="Q4" s="46"/>
      <c r="R4" s="46"/>
      <c r="S4" s="46"/>
      <c r="T4" s="46"/>
    </row>
    <row r="5" spans="1:20" ht="24">
      <c r="A5" s="1" t="s">
        <v>22</v>
      </c>
      <c r="B5" s="1" t="s">
        <v>23</v>
      </c>
      <c r="C5" s="1" t="s">
        <v>24</v>
      </c>
      <c r="D5" s="20" t="s">
        <v>793</v>
      </c>
      <c r="E5" s="1" t="s">
        <v>25</v>
      </c>
      <c r="F5" s="1" t="s">
        <v>26</v>
      </c>
      <c r="G5" s="1">
        <v>68.8</v>
      </c>
      <c r="H5" s="1">
        <v>76.5</v>
      </c>
      <c r="I5" s="1">
        <v>0</v>
      </c>
      <c r="J5" s="2"/>
      <c r="K5" s="3">
        <v>36.1325</v>
      </c>
      <c r="L5" s="3"/>
      <c r="M5" s="4">
        <v>84.2</v>
      </c>
      <c r="N5" s="3">
        <f aca="true" t="shared" si="0" ref="N5:N67">M5/2+K5</f>
        <v>78.2325</v>
      </c>
      <c r="O5" s="1" t="s">
        <v>27</v>
      </c>
      <c r="P5" s="1" t="s">
        <v>28</v>
      </c>
      <c r="Q5" s="2"/>
      <c r="R5" s="2"/>
      <c r="S5" s="2"/>
      <c r="T5" s="5">
        <v>1</v>
      </c>
    </row>
    <row r="6" spans="1:20" s="6" customFormat="1" ht="36" customHeight="1">
      <c r="A6" s="1" t="s">
        <v>29</v>
      </c>
      <c r="B6" s="1" t="s">
        <v>30</v>
      </c>
      <c r="C6" s="1" t="s">
        <v>24</v>
      </c>
      <c r="D6" s="20" t="s">
        <v>31</v>
      </c>
      <c r="E6" s="1" t="s">
        <v>32</v>
      </c>
      <c r="F6" s="1" t="s">
        <v>33</v>
      </c>
      <c r="G6" s="1">
        <v>76.8</v>
      </c>
      <c r="H6" s="1">
        <v>75</v>
      </c>
      <c r="I6" s="1">
        <v>0</v>
      </c>
      <c r="J6" s="2"/>
      <c r="K6" s="3">
        <v>37.995</v>
      </c>
      <c r="L6" s="3"/>
      <c r="M6" s="4">
        <v>80.8</v>
      </c>
      <c r="N6" s="3">
        <f t="shared" si="0"/>
        <v>78.395</v>
      </c>
      <c r="O6" s="1" t="s">
        <v>34</v>
      </c>
      <c r="P6" s="1" t="s">
        <v>28</v>
      </c>
      <c r="Q6" s="2"/>
      <c r="R6" s="2"/>
      <c r="S6" s="2"/>
      <c r="T6" s="5">
        <v>1</v>
      </c>
    </row>
    <row r="7" spans="1:20" s="6" customFormat="1" ht="30.75" customHeight="1">
      <c r="A7" s="1" t="s">
        <v>35</v>
      </c>
      <c r="B7" s="1" t="s">
        <v>36</v>
      </c>
      <c r="C7" s="1" t="s">
        <v>24</v>
      </c>
      <c r="D7" s="20" t="s">
        <v>37</v>
      </c>
      <c r="E7" s="1" t="s">
        <v>32</v>
      </c>
      <c r="F7" s="1" t="s">
        <v>38</v>
      </c>
      <c r="G7" s="1">
        <v>80.8</v>
      </c>
      <c r="H7" s="1">
        <v>72.5</v>
      </c>
      <c r="I7" s="1">
        <v>0</v>
      </c>
      <c r="J7" s="2"/>
      <c r="K7" s="3">
        <v>38.5325</v>
      </c>
      <c r="L7" s="3"/>
      <c r="M7" s="4">
        <v>80.8</v>
      </c>
      <c r="N7" s="3">
        <f t="shared" si="0"/>
        <v>78.9325</v>
      </c>
      <c r="O7" s="1" t="s">
        <v>39</v>
      </c>
      <c r="P7" s="1" t="s">
        <v>40</v>
      </c>
      <c r="Q7" s="2"/>
      <c r="R7" s="2"/>
      <c r="S7" s="2"/>
      <c r="T7" s="5">
        <v>1</v>
      </c>
    </row>
    <row r="8" spans="1:20" s="6" customFormat="1" ht="36">
      <c r="A8" s="7" t="s">
        <v>41</v>
      </c>
      <c r="B8" s="1" t="s">
        <v>42</v>
      </c>
      <c r="C8" s="1" t="s">
        <v>24</v>
      </c>
      <c r="D8" s="20" t="s">
        <v>43</v>
      </c>
      <c r="E8" s="1" t="s">
        <v>32</v>
      </c>
      <c r="F8" s="1" t="s">
        <v>44</v>
      </c>
      <c r="G8" s="1">
        <v>72</v>
      </c>
      <c r="H8" s="1">
        <v>73</v>
      </c>
      <c r="I8" s="1">
        <v>0</v>
      </c>
      <c r="J8" s="2"/>
      <c r="K8" s="3">
        <v>36.225</v>
      </c>
      <c r="L8" s="3"/>
      <c r="M8" s="4">
        <v>83.6</v>
      </c>
      <c r="N8" s="3">
        <f t="shared" si="0"/>
        <v>78.025</v>
      </c>
      <c r="O8" s="1" t="s">
        <v>45</v>
      </c>
      <c r="P8" s="1" t="s">
        <v>28</v>
      </c>
      <c r="Q8" s="2"/>
      <c r="R8" s="2"/>
      <c r="S8" s="2"/>
      <c r="T8" s="5">
        <v>1</v>
      </c>
    </row>
    <row r="9" spans="1:20" s="6" customFormat="1" ht="30" customHeight="1">
      <c r="A9" s="1" t="s">
        <v>46</v>
      </c>
      <c r="B9" s="1" t="s">
        <v>47</v>
      </c>
      <c r="C9" s="1" t="s">
        <v>24</v>
      </c>
      <c r="D9" s="20" t="s">
        <v>48</v>
      </c>
      <c r="E9" s="1" t="s">
        <v>25</v>
      </c>
      <c r="F9" s="1" t="s">
        <v>49</v>
      </c>
      <c r="G9" s="1">
        <v>57.6</v>
      </c>
      <c r="H9" s="1">
        <v>67.5</v>
      </c>
      <c r="I9" s="1">
        <v>0</v>
      </c>
      <c r="J9" s="2"/>
      <c r="K9" s="3">
        <v>31.0275</v>
      </c>
      <c r="L9" s="3"/>
      <c r="M9" s="4">
        <v>84.5</v>
      </c>
      <c r="N9" s="3">
        <f t="shared" si="0"/>
        <v>73.2775</v>
      </c>
      <c r="O9" s="1" t="s">
        <v>50</v>
      </c>
      <c r="P9" s="1" t="s">
        <v>28</v>
      </c>
      <c r="Q9" s="2"/>
      <c r="R9" s="2"/>
      <c r="S9" s="2"/>
      <c r="T9" s="5">
        <v>1</v>
      </c>
    </row>
    <row r="10" spans="1:20" s="6" customFormat="1" ht="39" customHeight="1">
      <c r="A10" s="1" t="s">
        <v>51</v>
      </c>
      <c r="B10" s="1" t="s">
        <v>52</v>
      </c>
      <c r="C10" s="1" t="s">
        <v>24</v>
      </c>
      <c r="D10" s="20" t="s">
        <v>53</v>
      </c>
      <c r="E10" s="1" t="s">
        <v>32</v>
      </c>
      <c r="F10" s="1" t="s">
        <v>54</v>
      </c>
      <c r="G10" s="1">
        <v>77.6</v>
      </c>
      <c r="H10" s="1">
        <v>83</v>
      </c>
      <c r="I10" s="1">
        <v>0</v>
      </c>
      <c r="J10" s="2"/>
      <c r="K10" s="3">
        <v>40.015</v>
      </c>
      <c r="L10" s="3"/>
      <c r="M10" s="4">
        <v>83.58</v>
      </c>
      <c r="N10" s="3">
        <f t="shared" si="0"/>
        <v>81.805</v>
      </c>
      <c r="O10" s="1" t="s">
        <v>55</v>
      </c>
      <c r="P10" s="1" t="s">
        <v>56</v>
      </c>
      <c r="Q10" s="2"/>
      <c r="R10" s="2"/>
      <c r="S10" s="2"/>
      <c r="T10" s="5">
        <v>1</v>
      </c>
    </row>
    <row r="11" spans="1:20" s="6" customFormat="1" ht="36">
      <c r="A11" s="1" t="s">
        <v>57</v>
      </c>
      <c r="B11" s="1" t="s">
        <v>58</v>
      </c>
      <c r="C11" s="1" t="s">
        <v>24</v>
      </c>
      <c r="D11" s="20" t="s">
        <v>59</v>
      </c>
      <c r="E11" s="1" t="s">
        <v>25</v>
      </c>
      <c r="F11" s="1" t="s">
        <v>60</v>
      </c>
      <c r="G11" s="1">
        <v>56.8</v>
      </c>
      <c r="H11" s="1">
        <v>69.5</v>
      </c>
      <c r="I11" s="1">
        <v>0</v>
      </c>
      <c r="J11" s="2"/>
      <c r="K11" s="3">
        <v>31.2575</v>
      </c>
      <c r="L11" s="3"/>
      <c r="M11" s="4">
        <v>84.98</v>
      </c>
      <c r="N11" s="3">
        <f t="shared" si="0"/>
        <v>73.7475</v>
      </c>
      <c r="O11" s="1" t="s">
        <v>61</v>
      </c>
      <c r="P11" s="1" t="s">
        <v>28</v>
      </c>
      <c r="Q11" s="2"/>
      <c r="R11" s="2"/>
      <c r="S11" s="2"/>
      <c r="T11" s="5">
        <v>1</v>
      </c>
    </row>
    <row r="12" spans="1:20" s="6" customFormat="1" ht="24">
      <c r="A12" s="1" t="s">
        <v>62</v>
      </c>
      <c r="B12" s="1" t="s">
        <v>63</v>
      </c>
      <c r="C12" s="1" t="s">
        <v>24</v>
      </c>
      <c r="D12" s="20" t="s">
        <v>64</v>
      </c>
      <c r="E12" s="1" t="s">
        <v>25</v>
      </c>
      <c r="F12" s="1" t="s">
        <v>65</v>
      </c>
      <c r="G12" s="1">
        <v>77.6</v>
      </c>
      <c r="H12" s="1">
        <v>70</v>
      </c>
      <c r="I12" s="1">
        <v>0</v>
      </c>
      <c r="J12" s="2"/>
      <c r="K12" s="3">
        <v>37.09</v>
      </c>
      <c r="L12" s="3"/>
      <c r="M12" s="4">
        <v>82</v>
      </c>
      <c r="N12" s="3">
        <f t="shared" si="0"/>
        <v>78.09</v>
      </c>
      <c r="O12" s="1" t="s">
        <v>66</v>
      </c>
      <c r="P12" s="1" t="s">
        <v>67</v>
      </c>
      <c r="Q12" s="2"/>
      <c r="R12" s="2"/>
      <c r="S12" s="2"/>
      <c r="T12" s="5">
        <v>1</v>
      </c>
    </row>
    <row r="13" spans="1:20" s="6" customFormat="1" ht="36">
      <c r="A13" s="1" t="s">
        <v>68</v>
      </c>
      <c r="B13" s="1" t="s">
        <v>69</v>
      </c>
      <c r="C13" s="1" t="s">
        <v>24</v>
      </c>
      <c r="D13" s="20" t="s">
        <v>70</v>
      </c>
      <c r="E13" s="1" t="s">
        <v>32</v>
      </c>
      <c r="F13" s="1" t="s">
        <v>71</v>
      </c>
      <c r="G13" s="1">
        <v>76.8</v>
      </c>
      <c r="H13" s="1">
        <v>73</v>
      </c>
      <c r="I13" s="1">
        <v>0</v>
      </c>
      <c r="J13" s="2"/>
      <c r="K13" s="3">
        <v>37.545</v>
      </c>
      <c r="L13" s="3"/>
      <c r="M13" s="4">
        <v>85.6</v>
      </c>
      <c r="N13" s="3">
        <f t="shared" si="0"/>
        <v>80.345</v>
      </c>
      <c r="O13" s="1" t="s">
        <v>72</v>
      </c>
      <c r="P13" s="1" t="s">
        <v>73</v>
      </c>
      <c r="Q13" s="2"/>
      <c r="R13" s="2"/>
      <c r="S13" s="2"/>
      <c r="T13" s="5">
        <v>1</v>
      </c>
    </row>
    <row r="14" spans="1:20" s="6" customFormat="1" ht="36">
      <c r="A14" s="1" t="s">
        <v>74</v>
      </c>
      <c r="B14" s="1" t="s">
        <v>75</v>
      </c>
      <c r="C14" s="1" t="s">
        <v>24</v>
      </c>
      <c r="D14" s="20" t="s">
        <v>76</v>
      </c>
      <c r="E14" s="1" t="s">
        <v>25</v>
      </c>
      <c r="F14" s="1" t="s">
        <v>77</v>
      </c>
      <c r="G14" s="1">
        <v>61.6</v>
      </c>
      <c r="H14" s="1">
        <v>73.5</v>
      </c>
      <c r="I14" s="1">
        <v>0</v>
      </c>
      <c r="J14" s="2"/>
      <c r="K14" s="3">
        <v>33.4775</v>
      </c>
      <c r="L14" s="3"/>
      <c r="M14" s="4">
        <v>79.7</v>
      </c>
      <c r="N14" s="3">
        <f t="shared" si="0"/>
        <v>73.3275</v>
      </c>
      <c r="O14" s="1" t="s">
        <v>78</v>
      </c>
      <c r="P14" s="1" t="s">
        <v>79</v>
      </c>
      <c r="Q14" s="2"/>
      <c r="R14" s="2"/>
      <c r="S14" s="2"/>
      <c r="T14" s="5">
        <v>1</v>
      </c>
    </row>
    <row r="15" spans="1:20" s="6" customFormat="1" ht="34.5" customHeight="1">
      <c r="A15" s="1" t="s">
        <v>80</v>
      </c>
      <c r="B15" s="1" t="s">
        <v>81</v>
      </c>
      <c r="C15" s="1" t="s">
        <v>82</v>
      </c>
      <c r="D15" s="20" t="s">
        <v>83</v>
      </c>
      <c r="E15" s="1" t="s">
        <v>25</v>
      </c>
      <c r="F15" s="1" t="s">
        <v>84</v>
      </c>
      <c r="G15" s="1">
        <v>73.6</v>
      </c>
      <c r="H15" s="1">
        <v>68</v>
      </c>
      <c r="I15" s="1">
        <v>0</v>
      </c>
      <c r="J15" s="2"/>
      <c r="K15" s="3">
        <v>35.54</v>
      </c>
      <c r="L15" s="3"/>
      <c r="M15" s="4">
        <v>78.5</v>
      </c>
      <c r="N15" s="3">
        <f t="shared" si="0"/>
        <v>74.78999999999999</v>
      </c>
      <c r="O15" s="1" t="s">
        <v>85</v>
      </c>
      <c r="P15" s="1" t="s">
        <v>28</v>
      </c>
      <c r="Q15" s="2"/>
      <c r="R15" s="2"/>
      <c r="S15" s="2"/>
      <c r="T15" s="5">
        <v>1</v>
      </c>
    </row>
    <row r="16" spans="1:20" s="6" customFormat="1" ht="36.75" customHeight="1">
      <c r="A16" s="1" t="s">
        <v>80</v>
      </c>
      <c r="B16" s="1" t="s">
        <v>81</v>
      </c>
      <c r="C16" s="1" t="s">
        <v>82</v>
      </c>
      <c r="D16" s="20" t="s">
        <v>86</v>
      </c>
      <c r="E16" s="1" t="s">
        <v>25</v>
      </c>
      <c r="F16" s="1" t="s">
        <v>87</v>
      </c>
      <c r="G16" s="1">
        <v>53.6</v>
      </c>
      <c r="H16" s="1">
        <v>72</v>
      </c>
      <c r="I16" s="1">
        <v>0</v>
      </c>
      <c r="J16" s="2"/>
      <c r="K16" s="3">
        <v>30.94</v>
      </c>
      <c r="L16" s="3"/>
      <c r="M16" s="4">
        <v>79.3</v>
      </c>
      <c r="N16" s="3">
        <f t="shared" si="0"/>
        <v>70.59</v>
      </c>
      <c r="O16" s="1" t="s">
        <v>88</v>
      </c>
      <c r="P16" s="1" t="s">
        <v>28</v>
      </c>
      <c r="Q16" s="2"/>
      <c r="R16" s="2"/>
      <c r="S16" s="2"/>
      <c r="T16" s="5">
        <v>2</v>
      </c>
    </row>
    <row r="17" spans="1:20" s="6" customFormat="1" ht="35.25" customHeight="1">
      <c r="A17" s="1" t="s">
        <v>80</v>
      </c>
      <c r="B17" s="1" t="s">
        <v>89</v>
      </c>
      <c r="C17" s="1" t="s">
        <v>24</v>
      </c>
      <c r="D17" s="20" t="s">
        <v>90</v>
      </c>
      <c r="E17" s="1" t="s">
        <v>25</v>
      </c>
      <c r="F17" s="1" t="s">
        <v>91</v>
      </c>
      <c r="G17" s="1">
        <v>64.8</v>
      </c>
      <c r="H17" s="1">
        <v>69</v>
      </c>
      <c r="I17" s="1">
        <v>0</v>
      </c>
      <c r="J17" s="2"/>
      <c r="K17" s="3">
        <v>33.345</v>
      </c>
      <c r="L17" s="3"/>
      <c r="M17" s="4">
        <v>75.1</v>
      </c>
      <c r="N17" s="3">
        <f t="shared" si="0"/>
        <v>70.895</v>
      </c>
      <c r="O17" s="1" t="s">
        <v>92</v>
      </c>
      <c r="P17" s="1" t="s">
        <v>28</v>
      </c>
      <c r="Q17" s="2"/>
      <c r="R17" s="2"/>
      <c r="S17" s="2"/>
      <c r="T17" s="5">
        <v>1</v>
      </c>
    </row>
    <row r="18" spans="1:20" s="6" customFormat="1" ht="35.25" customHeight="1">
      <c r="A18" s="1" t="s">
        <v>93</v>
      </c>
      <c r="B18" s="1" t="s">
        <v>94</v>
      </c>
      <c r="C18" s="1" t="s">
        <v>24</v>
      </c>
      <c r="D18" s="20" t="s">
        <v>95</v>
      </c>
      <c r="E18" s="1" t="s">
        <v>32</v>
      </c>
      <c r="F18" s="1" t="s">
        <v>96</v>
      </c>
      <c r="G18" s="1">
        <v>72</v>
      </c>
      <c r="H18" s="1">
        <v>66</v>
      </c>
      <c r="I18" s="1">
        <v>0</v>
      </c>
      <c r="J18" s="2"/>
      <c r="K18" s="3">
        <v>34.65</v>
      </c>
      <c r="L18" s="3"/>
      <c r="M18" s="4">
        <v>83.2</v>
      </c>
      <c r="N18" s="3">
        <f t="shared" si="0"/>
        <v>76.25</v>
      </c>
      <c r="O18" s="1" t="s">
        <v>97</v>
      </c>
      <c r="P18" s="1" t="s">
        <v>98</v>
      </c>
      <c r="Q18" s="2"/>
      <c r="R18" s="2"/>
      <c r="S18" s="2"/>
      <c r="T18" s="5">
        <v>1</v>
      </c>
    </row>
    <row r="19" spans="1:20" s="6" customFormat="1" ht="42.75" customHeight="1">
      <c r="A19" s="1" t="s">
        <v>93</v>
      </c>
      <c r="B19" s="1" t="s">
        <v>99</v>
      </c>
      <c r="C19" s="1" t="s">
        <v>24</v>
      </c>
      <c r="D19" s="20" t="s">
        <v>100</v>
      </c>
      <c r="E19" s="1" t="s">
        <v>25</v>
      </c>
      <c r="F19" s="1" t="s">
        <v>101</v>
      </c>
      <c r="G19" s="1">
        <v>65.6</v>
      </c>
      <c r="H19" s="1">
        <v>68.5</v>
      </c>
      <c r="I19" s="1">
        <v>0</v>
      </c>
      <c r="J19" s="2"/>
      <c r="K19" s="3">
        <v>33.4525</v>
      </c>
      <c r="L19" s="3"/>
      <c r="M19" s="4">
        <v>85.4</v>
      </c>
      <c r="N19" s="3">
        <f t="shared" si="0"/>
        <v>76.1525</v>
      </c>
      <c r="O19" s="1" t="s">
        <v>102</v>
      </c>
      <c r="P19" s="1" t="s">
        <v>103</v>
      </c>
      <c r="Q19" s="2"/>
      <c r="R19" s="2"/>
      <c r="S19" s="2"/>
      <c r="T19" s="5">
        <v>1</v>
      </c>
    </row>
    <row r="20" spans="1:20" s="6" customFormat="1" ht="42.75" customHeight="1">
      <c r="A20" s="1" t="s">
        <v>104</v>
      </c>
      <c r="B20" s="1" t="s">
        <v>105</v>
      </c>
      <c r="C20" s="1" t="s">
        <v>82</v>
      </c>
      <c r="D20" s="20" t="s">
        <v>106</v>
      </c>
      <c r="E20" s="1" t="s">
        <v>25</v>
      </c>
      <c r="F20" s="1" t="s">
        <v>107</v>
      </c>
      <c r="G20" s="1">
        <v>65.6</v>
      </c>
      <c r="H20" s="1">
        <v>72</v>
      </c>
      <c r="I20" s="1">
        <v>0</v>
      </c>
      <c r="J20" s="2"/>
      <c r="K20" s="3">
        <v>34.24</v>
      </c>
      <c r="L20" s="3"/>
      <c r="M20" s="4">
        <v>82.4</v>
      </c>
      <c r="N20" s="3">
        <f t="shared" si="0"/>
        <v>75.44</v>
      </c>
      <c r="O20" s="1" t="s">
        <v>108</v>
      </c>
      <c r="P20" s="1" t="s">
        <v>109</v>
      </c>
      <c r="Q20" s="2"/>
      <c r="R20" s="2"/>
      <c r="S20" s="2"/>
      <c r="T20" s="5">
        <v>1</v>
      </c>
    </row>
    <row r="21" spans="1:20" s="6" customFormat="1" ht="36">
      <c r="A21" s="1" t="s">
        <v>104</v>
      </c>
      <c r="B21" s="1" t="s">
        <v>105</v>
      </c>
      <c r="C21" s="1" t="s">
        <v>82</v>
      </c>
      <c r="D21" s="20" t="s">
        <v>110</v>
      </c>
      <c r="E21" s="1" t="s">
        <v>25</v>
      </c>
      <c r="F21" s="1" t="s">
        <v>111</v>
      </c>
      <c r="G21" s="1">
        <v>71.2</v>
      </c>
      <c r="H21" s="1">
        <v>57</v>
      </c>
      <c r="I21" s="1">
        <v>0</v>
      </c>
      <c r="J21" s="2"/>
      <c r="K21" s="3">
        <v>32.405</v>
      </c>
      <c r="L21" s="3"/>
      <c r="M21" s="4">
        <v>82.8</v>
      </c>
      <c r="N21" s="3">
        <f t="shared" si="0"/>
        <v>73.805</v>
      </c>
      <c r="O21" s="1" t="s">
        <v>112</v>
      </c>
      <c r="P21" s="1" t="s">
        <v>28</v>
      </c>
      <c r="Q21" s="2"/>
      <c r="R21" s="2"/>
      <c r="S21" s="2"/>
      <c r="T21" s="5">
        <v>2</v>
      </c>
    </row>
    <row r="22" spans="1:20" s="6" customFormat="1" ht="36" customHeight="1">
      <c r="A22" s="1" t="s">
        <v>113</v>
      </c>
      <c r="B22" s="1" t="s">
        <v>114</v>
      </c>
      <c r="C22" s="1" t="s">
        <v>24</v>
      </c>
      <c r="D22" s="20" t="s">
        <v>115</v>
      </c>
      <c r="E22" s="1" t="s">
        <v>25</v>
      </c>
      <c r="F22" s="1" t="s">
        <v>116</v>
      </c>
      <c r="G22" s="1">
        <v>60</v>
      </c>
      <c r="H22" s="1">
        <v>70.5</v>
      </c>
      <c r="I22" s="1">
        <v>0</v>
      </c>
      <c r="J22" s="2"/>
      <c r="K22" s="3">
        <v>32.3625</v>
      </c>
      <c r="L22" s="3"/>
      <c r="M22" s="4">
        <v>86.94</v>
      </c>
      <c r="N22" s="3">
        <f t="shared" si="0"/>
        <v>75.8325</v>
      </c>
      <c r="O22" s="1" t="s">
        <v>117</v>
      </c>
      <c r="P22" s="1" t="s">
        <v>118</v>
      </c>
      <c r="Q22" s="2"/>
      <c r="R22" s="2"/>
      <c r="S22" s="2"/>
      <c r="T22" s="5">
        <v>1</v>
      </c>
    </row>
    <row r="23" spans="1:20" s="6" customFormat="1" ht="36" customHeight="1">
      <c r="A23" s="1" t="s">
        <v>119</v>
      </c>
      <c r="B23" s="1" t="s">
        <v>120</v>
      </c>
      <c r="C23" s="1" t="s">
        <v>24</v>
      </c>
      <c r="D23" s="20" t="s">
        <v>121</v>
      </c>
      <c r="E23" s="1" t="s">
        <v>25</v>
      </c>
      <c r="F23" s="1" t="s">
        <v>122</v>
      </c>
      <c r="G23" s="1">
        <v>62.4</v>
      </c>
      <c r="H23" s="1">
        <v>69.5</v>
      </c>
      <c r="I23" s="1">
        <v>0</v>
      </c>
      <c r="J23" s="2"/>
      <c r="K23" s="3">
        <v>32.7975</v>
      </c>
      <c r="L23" s="3"/>
      <c r="M23" s="4">
        <v>81.8</v>
      </c>
      <c r="N23" s="3">
        <f t="shared" si="0"/>
        <v>73.69749999999999</v>
      </c>
      <c r="O23" s="1" t="s">
        <v>123</v>
      </c>
      <c r="P23" s="1" t="s">
        <v>124</v>
      </c>
      <c r="Q23" s="2"/>
      <c r="R23" s="2"/>
      <c r="S23" s="2"/>
      <c r="T23" s="5">
        <v>1</v>
      </c>
    </row>
    <row r="24" spans="1:20" s="6" customFormat="1" ht="36" customHeight="1">
      <c r="A24" s="1" t="s">
        <v>119</v>
      </c>
      <c r="B24" s="1" t="s">
        <v>125</v>
      </c>
      <c r="C24" s="1" t="s">
        <v>24</v>
      </c>
      <c r="D24" s="20" t="s">
        <v>126</v>
      </c>
      <c r="E24" s="1" t="s">
        <v>25</v>
      </c>
      <c r="F24" s="1" t="s">
        <v>127</v>
      </c>
      <c r="G24" s="1">
        <v>61.6</v>
      </c>
      <c r="H24" s="1">
        <v>72</v>
      </c>
      <c r="I24" s="1">
        <v>0</v>
      </c>
      <c r="J24" s="2"/>
      <c r="K24" s="3">
        <v>33.14</v>
      </c>
      <c r="L24" s="3"/>
      <c r="M24" s="4">
        <v>73.5</v>
      </c>
      <c r="N24" s="3">
        <f t="shared" si="0"/>
        <v>69.89</v>
      </c>
      <c r="O24" s="1" t="s">
        <v>128</v>
      </c>
      <c r="P24" s="1" t="s">
        <v>28</v>
      </c>
      <c r="Q24" s="2"/>
      <c r="R24" s="2"/>
      <c r="S24" s="2"/>
      <c r="T24" s="5">
        <v>1</v>
      </c>
    </row>
    <row r="25" spans="1:20" s="6" customFormat="1" ht="36">
      <c r="A25" s="1" t="s">
        <v>129</v>
      </c>
      <c r="B25" s="1" t="s">
        <v>130</v>
      </c>
      <c r="C25" s="1" t="s">
        <v>82</v>
      </c>
      <c r="D25" s="20" t="s">
        <v>131</v>
      </c>
      <c r="E25" s="1" t="s">
        <v>32</v>
      </c>
      <c r="F25" s="1" t="s">
        <v>132</v>
      </c>
      <c r="G25" s="1">
        <v>75.2</v>
      </c>
      <c r="H25" s="1">
        <v>72.5</v>
      </c>
      <c r="I25" s="1">
        <v>0</v>
      </c>
      <c r="J25" s="2"/>
      <c r="K25" s="3">
        <v>36.9925</v>
      </c>
      <c r="L25" s="3"/>
      <c r="M25" s="4">
        <v>82</v>
      </c>
      <c r="N25" s="3">
        <f t="shared" si="0"/>
        <v>77.9925</v>
      </c>
      <c r="O25" s="1" t="s">
        <v>97</v>
      </c>
      <c r="P25" s="1" t="s">
        <v>133</v>
      </c>
      <c r="Q25" s="2"/>
      <c r="R25" s="2"/>
      <c r="S25" s="2"/>
      <c r="T25" s="5">
        <v>1</v>
      </c>
    </row>
    <row r="26" spans="1:20" s="6" customFormat="1" ht="36" customHeight="1">
      <c r="A26" s="1" t="s">
        <v>129</v>
      </c>
      <c r="B26" s="1" t="s">
        <v>130</v>
      </c>
      <c r="C26" s="1" t="s">
        <v>82</v>
      </c>
      <c r="D26" s="20" t="s">
        <v>134</v>
      </c>
      <c r="E26" s="1" t="s">
        <v>32</v>
      </c>
      <c r="F26" s="1" t="s">
        <v>135</v>
      </c>
      <c r="G26" s="1">
        <v>72</v>
      </c>
      <c r="H26" s="1">
        <v>71</v>
      </c>
      <c r="I26" s="1">
        <v>0</v>
      </c>
      <c r="J26" s="2"/>
      <c r="K26" s="3">
        <v>35.775</v>
      </c>
      <c r="L26" s="3"/>
      <c r="M26" s="4">
        <v>83.7</v>
      </c>
      <c r="N26" s="3">
        <f t="shared" si="0"/>
        <v>77.625</v>
      </c>
      <c r="O26" s="1" t="s">
        <v>92</v>
      </c>
      <c r="P26" s="1" t="s">
        <v>136</v>
      </c>
      <c r="Q26" s="2"/>
      <c r="R26" s="2"/>
      <c r="S26" s="2"/>
      <c r="T26" s="5">
        <v>2</v>
      </c>
    </row>
    <row r="27" spans="1:20" s="6" customFormat="1" ht="36" customHeight="1">
      <c r="A27" s="1" t="s">
        <v>137</v>
      </c>
      <c r="B27" s="1" t="s">
        <v>138</v>
      </c>
      <c r="C27" s="1" t="s">
        <v>82</v>
      </c>
      <c r="D27" s="20" t="s">
        <v>139</v>
      </c>
      <c r="E27" s="1" t="s">
        <v>25</v>
      </c>
      <c r="F27" s="1" t="s">
        <v>140</v>
      </c>
      <c r="G27" s="1">
        <v>80</v>
      </c>
      <c r="H27" s="1">
        <v>70</v>
      </c>
      <c r="I27" s="1">
        <v>0</v>
      </c>
      <c r="J27" s="2"/>
      <c r="K27" s="3">
        <v>37.75</v>
      </c>
      <c r="L27" s="3"/>
      <c r="M27" s="4">
        <v>81.27</v>
      </c>
      <c r="N27" s="3">
        <f t="shared" si="0"/>
        <v>78.38499999999999</v>
      </c>
      <c r="O27" s="1" t="s">
        <v>141</v>
      </c>
      <c r="P27" s="1" t="s">
        <v>28</v>
      </c>
      <c r="Q27" s="2"/>
      <c r="R27" s="2"/>
      <c r="S27" s="2"/>
      <c r="T27" s="5">
        <v>1</v>
      </c>
    </row>
    <row r="28" spans="1:20" s="6" customFormat="1" ht="36">
      <c r="A28" s="1" t="s">
        <v>137</v>
      </c>
      <c r="B28" s="1" t="s">
        <v>138</v>
      </c>
      <c r="C28" s="1" t="s">
        <v>82</v>
      </c>
      <c r="D28" s="20" t="s">
        <v>142</v>
      </c>
      <c r="E28" s="1" t="s">
        <v>25</v>
      </c>
      <c r="F28" s="1" t="s">
        <v>143</v>
      </c>
      <c r="G28" s="1">
        <v>69.6</v>
      </c>
      <c r="H28" s="1">
        <v>81</v>
      </c>
      <c r="I28" s="1">
        <v>0</v>
      </c>
      <c r="J28" s="2"/>
      <c r="K28" s="3">
        <v>37.365</v>
      </c>
      <c r="L28" s="3"/>
      <c r="M28" s="4">
        <v>82</v>
      </c>
      <c r="N28" s="3">
        <f t="shared" si="0"/>
        <v>78.36500000000001</v>
      </c>
      <c r="O28" s="1" t="s">
        <v>144</v>
      </c>
      <c r="P28" s="1" t="s">
        <v>28</v>
      </c>
      <c r="Q28" s="2"/>
      <c r="R28" s="2"/>
      <c r="S28" s="2"/>
      <c r="T28" s="5">
        <v>2</v>
      </c>
    </row>
    <row r="29" spans="1:20" s="6" customFormat="1" ht="36" customHeight="1">
      <c r="A29" s="1" t="s">
        <v>145</v>
      </c>
      <c r="B29" s="1" t="s">
        <v>146</v>
      </c>
      <c r="C29" s="1" t="s">
        <v>82</v>
      </c>
      <c r="D29" s="20" t="s">
        <v>147</v>
      </c>
      <c r="E29" s="1" t="s">
        <v>32</v>
      </c>
      <c r="F29" s="1" t="s">
        <v>148</v>
      </c>
      <c r="G29" s="1">
        <v>72</v>
      </c>
      <c r="H29" s="1">
        <v>69.5</v>
      </c>
      <c r="I29" s="1">
        <v>0</v>
      </c>
      <c r="J29" s="2"/>
      <c r="K29" s="3">
        <v>35.4375</v>
      </c>
      <c r="L29" s="3"/>
      <c r="M29" s="4">
        <v>81.8</v>
      </c>
      <c r="N29" s="3">
        <f t="shared" si="0"/>
        <v>76.3375</v>
      </c>
      <c r="O29" s="1" t="s">
        <v>149</v>
      </c>
      <c r="P29" s="1" t="s">
        <v>28</v>
      </c>
      <c r="Q29" s="2"/>
      <c r="R29" s="2"/>
      <c r="S29" s="2"/>
      <c r="T29" s="5">
        <v>2</v>
      </c>
    </row>
    <row r="30" spans="1:21" s="8" customFormat="1" ht="48">
      <c r="A30" s="20" t="s">
        <v>145</v>
      </c>
      <c r="B30" s="20" t="s">
        <v>146</v>
      </c>
      <c r="C30" s="20">
        <v>2</v>
      </c>
      <c r="D30" s="22" t="s">
        <v>794</v>
      </c>
      <c r="E30" s="20" t="s">
        <v>32</v>
      </c>
      <c r="F30" s="22" t="s">
        <v>795</v>
      </c>
      <c r="G30" s="22">
        <v>71.2</v>
      </c>
      <c r="H30" s="22">
        <v>58.5</v>
      </c>
      <c r="I30" s="41">
        <v>0</v>
      </c>
      <c r="J30" s="42"/>
      <c r="K30" s="22">
        <v>32.7425</v>
      </c>
      <c r="L30" s="22"/>
      <c r="M30" s="23">
        <v>83</v>
      </c>
      <c r="N30" s="22">
        <f t="shared" si="0"/>
        <v>74.2425</v>
      </c>
      <c r="O30" s="22" t="s">
        <v>796</v>
      </c>
      <c r="P30" s="22" t="s">
        <v>797</v>
      </c>
      <c r="Q30" s="21"/>
      <c r="R30" s="21"/>
      <c r="S30" s="21" t="s">
        <v>814</v>
      </c>
      <c r="T30" s="24">
        <v>3</v>
      </c>
      <c r="U30" s="8" t="s">
        <v>814</v>
      </c>
    </row>
    <row r="31" spans="1:20" s="6" customFormat="1" ht="36" customHeight="1">
      <c r="A31" s="1" t="s">
        <v>150</v>
      </c>
      <c r="B31" s="1" t="s">
        <v>151</v>
      </c>
      <c r="C31" s="1" t="s">
        <v>24</v>
      </c>
      <c r="D31" s="20" t="s">
        <v>152</v>
      </c>
      <c r="E31" s="1" t="s">
        <v>25</v>
      </c>
      <c r="F31" s="1" t="s">
        <v>153</v>
      </c>
      <c r="G31" s="1">
        <v>71.2</v>
      </c>
      <c r="H31" s="1">
        <v>66</v>
      </c>
      <c r="I31" s="1">
        <v>0</v>
      </c>
      <c r="J31" s="2"/>
      <c r="K31" s="3">
        <v>34.43</v>
      </c>
      <c r="L31" s="3"/>
      <c r="M31" s="4">
        <v>80.8</v>
      </c>
      <c r="N31" s="3">
        <f t="shared" si="0"/>
        <v>74.83</v>
      </c>
      <c r="O31" s="1" t="s">
        <v>117</v>
      </c>
      <c r="P31" s="1" t="s">
        <v>28</v>
      </c>
      <c r="Q31" s="2"/>
      <c r="R31" s="2"/>
      <c r="S31" s="2"/>
      <c r="T31" s="5">
        <v>1</v>
      </c>
    </row>
    <row r="32" spans="1:20" s="6" customFormat="1" ht="36" customHeight="1">
      <c r="A32" s="1" t="s">
        <v>154</v>
      </c>
      <c r="B32" s="1" t="s">
        <v>155</v>
      </c>
      <c r="C32" s="1" t="s">
        <v>82</v>
      </c>
      <c r="D32" s="20" t="s">
        <v>156</v>
      </c>
      <c r="E32" s="1" t="s">
        <v>25</v>
      </c>
      <c r="F32" s="1" t="s">
        <v>157</v>
      </c>
      <c r="G32" s="1">
        <v>72</v>
      </c>
      <c r="H32" s="1">
        <v>70</v>
      </c>
      <c r="I32" s="1">
        <v>0</v>
      </c>
      <c r="J32" s="2"/>
      <c r="K32" s="3">
        <v>35.55</v>
      </c>
      <c r="L32" s="3"/>
      <c r="M32" s="4">
        <v>84.2</v>
      </c>
      <c r="N32" s="3">
        <f t="shared" si="0"/>
        <v>77.65</v>
      </c>
      <c r="O32" s="1" t="s">
        <v>158</v>
      </c>
      <c r="P32" s="1" t="s">
        <v>159</v>
      </c>
      <c r="Q32" s="2"/>
      <c r="R32" s="2"/>
      <c r="S32" s="2"/>
      <c r="T32" s="5">
        <v>1</v>
      </c>
    </row>
    <row r="33" spans="1:20" s="6" customFormat="1" ht="36" customHeight="1">
      <c r="A33" s="1" t="s">
        <v>154</v>
      </c>
      <c r="B33" s="1" t="s">
        <v>155</v>
      </c>
      <c r="C33" s="1" t="s">
        <v>82</v>
      </c>
      <c r="D33" s="20" t="s">
        <v>160</v>
      </c>
      <c r="E33" s="1" t="s">
        <v>25</v>
      </c>
      <c r="F33" s="1" t="s">
        <v>161</v>
      </c>
      <c r="G33" s="1">
        <v>70.4</v>
      </c>
      <c r="H33" s="1">
        <v>67</v>
      </c>
      <c r="I33" s="1">
        <v>0</v>
      </c>
      <c r="J33" s="2"/>
      <c r="K33" s="3">
        <v>34.435</v>
      </c>
      <c r="L33" s="3"/>
      <c r="M33" s="4">
        <v>83.26</v>
      </c>
      <c r="N33" s="3">
        <f t="shared" si="0"/>
        <v>76.065</v>
      </c>
      <c r="O33" s="1" t="s">
        <v>117</v>
      </c>
      <c r="P33" s="1" t="s">
        <v>162</v>
      </c>
      <c r="Q33" s="2"/>
      <c r="R33" s="2"/>
      <c r="S33" s="2"/>
      <c r="T33" s="5">
        <v>2</v>
      </c>
    </row>
    <row r="34" spans="1:20" s="6" customFormat="1" ht="35.25" customHeight="1">
      <c r="A34" s="1" t="s">
        <v>163</v>
      </c>
      <c r="B34" s="1" t="s">
        <v>164</v>
      </c>
      <c r="C34" s="1" t="s">
        <v>24</v>
      </c>
      <c r="D34" s="20" t="s">
        <v>165</v>
      </c>
      <c r="E34" s="1" t="s">
        <v>32</v>
      </c>
      <c r="F34" s="1" t="s">
        <v>166</v>
      </c>
      <c r="G34" s="1">
        <v>68.8</v>
      </c>
      <c r="H34" s="1">
        <v>57.5</v>
      </c>
      <c r="I34" s="1">
        <v>0</v>
      </c>
      <c r="J34" s="2"/>
      <c r="K34" s="3">
        <v>31.8575</v>
      </c>
      <c r="L34" s="3"/>
      <c r="M34" s="4">
        <v>79.8</v>
      </c>
      <c r="N34" s="3">
        <f t="shared" si="0"/>
        <v>71.7575</v>
      </c>
      <c r="O34" s="1" t="s">
        <v>167</v>
      </c>
      <c r="P34" s="1" t="s">
        <v>168</v>
      </c>
      <c r="Q34" s="2"/>
      <c r="R34" s="2"/>
      <c r="S34" s="2"/>
      <c r="T34" s="5">
        <v>1</v>
      </c>
    </row>
    <row r="35" spans="1:20" s="6" customFormat="1" ht="42" customHeight="1">
      <c r="A35" s="1" t="s">
        <v>169</v>
      </c>
      <c r="B35" s="1" t="s">
        <v>170</v>
      </c>
      <c r="C35" s="1" t="s">
        <v>24</v>
      </c>
      <c r="D35" s="20" t="s">
        <v>171</v>
      </c>
      <c r="E35" s="1" t="s">
        <v>32</v>
      </c>
      <c r="F35" s="1" t="s">
        <v>172</v>
      </c>
      <c r="G35" s="1">
        <v>66.4</v>
      </c>
      <c r="H35" s="1">
        <v>60.5</v>
      </c>
      <c r="I35" s="1">
        <v>0</v>
      </c>
      <c r="J35" s="2"/>
      <c r="K35" s="3">
        <v>31.8725</v>
      </c>
      <c r="L35" s="3"/>
      <c r="M35" s="4">
        <v>86.56</v>
      </c>
      <c r="N35" s="3">
        <f t="shared" si="0"/>
        <v>75.1525</v>
      </c>
      <c r="O35" s="1" t="s">
        <v>92</v>
      </c>
      <c r="P35" s="1" t="s">
        <v>124</v>
      </c>
      <c r="Q35" s="2"/>
      <c r="R35" s="2"/>
      <c r="S35" s="2"/>
      <c r="T35" s="5">
        <v>1</v>
      </c>
    </row>
    <row r="36" spans="1:20" s="6" customFormat="1" ht="39.75" customHeight="1">
      <c r="A36" s="1" t="s">
        <v>173</v>
      </c>
      <c r="B36" s="1" t="s">
        <v>174</v>
      </c>
      <c r="C36" s="1" t="s">
        <v>24</v>
      </c>
      <c r="D36" s="20" t="s">
        <v>175</v>
      </c>
      <c r="E36" s="1" t="s">
        <v>32</v>
      </c>
      <c r="F36" s="1" t="s">
        <v>176</v>
      </c>
      <c r="G36" s="1">
        <v>65.6</v>
      </c>
      <c r="H36" s="1">
        <v>68.5</v>
      </c>
      <c r="I36" s="1">
        <v>0</v>
      </c>
      <c r="J36" s="2"/>
      <c r="K36" s="3">
        <v>33.4525</v>
      </c>
      <c r="L36" s="3"/>
      <c r="M36" s="4">
        <v>82</v>
      </c>
      <c r="N36" s="3">
        <f t="shared" si="0"/>
        <v>74.4525</v>
      </c>
      <c r="O36" s="1" t="s">
        <v>92</v>
      </c>
      <c r="P36" s="1" t="s">
        <v>177</v>
      </c>
      <c r="Q36" s="2"/>
      <c r="R36" s="2"/>
      <c r="S36" s="2"/>
      <c r="T36" s="5">
        <v>1</v>
      </c>
    </row>
    <row r="37" spans="1:20" s="6" customFormat="1" ht="36" customHeight="1">
      <c r="A37" s="1" t="s">
        <v>178</v>
      </c>
      <c r="B37" s="1" t="s">
        <v>179</v>
      </c>
      <c r="C37" s="1" t="s">
        <v>24</v>
      </c>
      <c r="D37" s="20" t="s">
        <v>180</v>
      </c>
      <c r="E37" s="1" t="s">
        <v>32</v>
      </c>
      <c r="F37" s="1" t="s">
        <v>181</v>
      </c>
      <c r="G37" s="1">
        <v>77.6</v>
      </c>
      <c r="H37" s="1">
        <v>75</v>
      </c>
      <c r="I37" s="1">
        <v>0</v>
      </c>
      <c r="J37" s="2"/>
      <c r="K37" s="3">
        <v>38.215</v>
      </c>
      <c r="L37" s="3"/>
      <c r="M37" s="4">
        <v>83.5</v>
      </c>
      <c r="N37" s="3">
        <f t="shared" si="0"/>
        <v>79.965</v>
      </c>
      <c r="O37" s="1" t="s">
        <v>182</v>
      </c>
      <c r="P37" s="1" t="s">
        <v>28</v>
      </c>
      <c r="Q37" s="2"/>
      <c r="R37" s="2"/>
      <c r="S37" s="2"/>
      <c r="T37" s="5">
        <v>1</v>
      </c>
    </row>
    <row r="38" spans="1:20" s="6" customFormat="1" ht="36" customHeight="1">
      <c r="A38" s="1" t="s">
        <v>178</v>
      </c>
      <c r="B38" s="1" t="s">
        <v>183</v>
      </c>
      <c r="C38" s="1" t="s">
        <v>24</v>
      </c>
      <c r="D38" s="20" t="s">
        <v>184</v>
      </c>
      <c r="E38" s="1" t="s">
        <v>25</v>
      </c>
      <c r="F38" s="1" t="s">
        <v>185</v>
      </c>
      <c r="G38" s="1">
        <v>73.6</v>
      </c>
      <c r="H38" s="1">
        <v>69</v>
      </c>
      <c r="I38" s="1">
        <v>0</v>
      </c>
      <c r="J38" s="2"/>
      <c r="K38" s="3">
        <v>35.765</v>
      </c>
      <c r="L38" s="3"/>
      <c r="M38" s="4">
        <v>82.6</v>
      </c>
      <c r="N38" s="3">
        <f t="shared" si="0"/>
        <v>77.065</v>
      </c>
      <c r="O38" s="1" t="s">
        <v>186</v>
      </c>
      <c r="P38" s="1" t="s">
        <v>187</v>
      </c>
      <c r="Q38" s="2"/>
      <c r="R38" s="2"/>
      <c r="S38" s="2"/>
      <c r="T38" s="5">
        <v>1</v>
      </c>
    </row>
    <row r="39" spans="1:20" s="6" customFormat="1" ht="36" customHeight="1">
      <c r="A39" s="1" t="s">
        <v>188</v>
      </c>
      <c r="B39" s="1" t="s">
        <v>189</v>
      </c>
      <c r="C39" s="1" t="s">
        <v>24</v>
      </c>
      <c r="D39" s="20" t="s">
        <v>190</v>
      </c>
      <c r="E39" s="1" t="s">
        <v>32</v>
      </c>
      <c r="F39" s="1" t="s">
        <v>191</v>
      </c>
      <c r="G39" s="1">
        <v>68</v>
      </c>
      <c r="H39" s="1">
        <v>68.5</v>
      </c>
      <c r="I39" s="1">
        <v>0</v>
      </c>
      <c r="J39" s="2"/>
      <c r="K39" s="3">
        <v>34.1125</v>
      </c>
      <c r="L39" s="3"/>
      <c r="M39" s="4">
        <v>83.16</v>
      </c>
      <c r="N39" s="3">
        <f t="shared" si="0"/>
        <v>75.6925</v>
      </c>
      <c r="O39" s="1" t="s">
        <v>192</v>
      </c>
      <c r="P39" s="1" t="s">
        <v>193</v>
      </c>
      <c r="Q39" s="2"/>
      <c r="R39" s="2"/>
      <c r="S39" s="2"/>
      <c r="T39" s="5">
        <v>1</v>
      </c>
    </row>
    <row r="40" spans="1:20" s="6" customFormat="1" ht="24">
      <c r="A40" s="1" t="s">
        <v>194</v>
      </c>
      <c r="B40" s="1" t="s">
        <v>195</v>
      </c>
      <c r="C40" s="1" t="s">
        <v>24</v>
      </c>
      <c r="D40" s="20" t="s">
        <v>196</v>
      </c>
      <c r="E40" s="1" t="s">
        <v>25</v>
      </c>
      <c r="F40" s="1" t="s">
        <v>197</v>
      </c>
      <c r="G40" s="1">
        <v>66.4</v>
      </c>
      <c r="H40" s="1">
        <v>80.5</v>
      </c>
      <c r="I40" s="1">
        <v>0</v>
      </c>
      <c r="J40" s="2"/>
      <c r="K40" s="3">
        <v>36.3725</v>
      </c>
      <c r="L40" s="3"/>
      <c r="M40" s="4">
        <v>84.1</v>
      </c>
      <c r="N40" s="3">
        <f t="shared" si="0"/>
        <v>78.4225</v>
      </c>
      <c r="O40" s="1" t="s">
        <v>198</v>
      </c>
      <c r="P40" s="1" t="s">
        <v>28</v>
      </c>
      <c r="Q40" s="2"/>
      <c r="R40" s="2"/>
      <c r="S40" s="2"/>
      <c r="T40" s="5">
        <v>1</v>
      </c>
    </row>
    <row r="41" spans="1:20" s="6" customFormat="1" ht="36" customHeight="1">
      <c r="A41" s="1" t="s">
        <v>199</v>
      </c>
      <c r="B41" s="1" t="s">
        <v>200</v>
      </c>
      <c r="C41" s="1" t="s">
        <v>24</v>
      </c>
      <c r="D41" s="20" t="s">
        <v>201</v>
      </c>
      <c r="E41" s="1" t="s">
        <v>32</v>
      </c>
      <c r="F41" s="1" t="s">
        <v>202</v>
      </c>
      <c r="G41" s="1">
        <v>71.2</v>
      </c>
      <c r="H41" s="1">
        <v>74.5</v>
      </c>
      <c r="I41" s="1">
        <v>0</v>
      </c>
      <c r="J41" s="2"/>
      <c r="K41" s="3">
        <v>36.3425</v>
      </c>
      <c r="L41" s="3"/>
      <c r="M41" s="4">
        <v>84.2</v>
      </c>
      <c r="N41" s="3">
        <f t="shared" si="0"/>
        <v>78.4425</v>
      </c>
      <c r="O41" s="1" t="s">
        <v>203</v>
      </c>
      <c r="P41" s="1" t="s">
        <v>28</v>
      </c>
      <c r="Q41" s="2"/>
      <c r="R41" s="2"/>
      <c r="S41" s="2"/>
      <c r="T41" s="5">
        <v>1</v>
      </c>
    </row>
    <row r="42" spans="1:20" s="6" customFormat="1" ht="39.75" customHeight="1">
      <c r="A42" s="1" t="s">
        <v>204</v>
      </c>
      <c r="B42" s="1" t="s">
        <v>205</v>
      </c>
      <c r="C42" s="1" t="s">
        <v>24</v>
      </c>
      <c r="D42" s="20" t="s">
        <v>206</v>
      </c>
      <c r="E42" s="1" t="s">
        <v>25</v>
      </c>
      <c r="F42" s="1" t="s">
        <v>207</v>
      </c>
      <c r="G42" s="1">
        <v>63.2</v>
      </c>
      <c r="H42" s="1">
        <v>73</v>
      </c>
      <c r="I42" s="1">
        <v>0</v>
      </c>
      <c r="J42" s="2"/>
      <c r="K42" s="3">
        <v>33.805</v>
      </c>
      <c r="L42" s="3"/>
      <c r="M42" s="4">
        <v>77</v>
      </c>
      <c r="N42" s="3">
        <f t="shared" si="0"/>
        <v>72.305</v>
      </c>
      <c r="O42" s="1" t="s">
        <v>208</v>
      </c>
      <c r="P42" s="1" t="s">
        <v>209</v>
      </c>
      <c r="Q42" s="2"/>
      <c r="R42" s="2"/>
      <c r="S42" s="2"/>
      <c r="T42" s="5">
        <v>1</v>
      </c>
    </row>
    <row r="43" spans="1:20" s="6" customFormat="1" ht="39.75" customHeight="1">
      <c r="A43" s="1" t="s">
        <v>204</v>
      </c>
      <c r="B43" s="1" t="s">
        <v>210</v>
      </c>
      <c r="C43" s="1" t="s">
        <v>82</v>
      </c>
      <c r="D43" s="20" t="s">
        <v>211</v>
      </c>
      <c r="E43" s="1" t="s">
        <v>25</v>
      </c>
      <c r="F43" s="1" t="s">
        <v>212</v>
      </c>
      <c r="G43" s="1">
        <v>60.8</v>
      </c>
      <c r="H43" s="1">
        <v>72</v>
      </c>
      <c r="I43" s="1">
        <v>0</v>
      </c>
      <c r="J43" s="2"/>
      <c r="K43" s="3">
        <v>32.92</v>
      </c>
      <c r="L43" s="3"/>
      <c r="M43" s="4">
        <v>82.6</v>
      </c>
      <c r="N43" s="3">
        <f t="shared" si="0"/>
        <v>74.22</v>
      </c>
      <c r="O43" s="1" t="s">
        <v>213</v>
      </c>
      <c r="P43" s="1" t="s">
        <v>28</v>
      </c>
      <c r="Q43" s="2"/>
      <c r="R43" s="2"/>
      <c r="S43" s="2"/>
      <c r="T43" s="5">
        <v>1</v>
      </c>
    </row>
    <row r="44" spans="1:20" s="6" customFormat="1" ht="39.75" customHeight="1">
      <c r="A44" s="1" t="s">
        <v>204</v>
      </c>
      <c r="B44" s="1" t="s">
        <v>210</v>
      </c>
      <c r="C44" s="1" t="s">
        <v>82</v>
      </c>
      <c r="D44" s="20" t="s">
        <v>214</v>
      </c>
      <c r="E44" s="1" t="s">
        <v>25</v>
      </c>
      <c r="F44" s="1" t="s">
        <v>215</v>
      </c>
      <c r="G44" s="1">
        <v>62.4</v>
      </c>
      <c r="H44" s="1">
        <v>70</v>
      </c>
      <c r="I44" s="1">
        <v>0</v>
      </c>
      <c r="J44" s="2"/>
      <c r="K44" s="3">
        <v>32.91</v>
      </c>
      <c r="L44" s="3"/>
      <c r="M44" s="4">
        <v>80.8</v>
      </c>
      <c r="N44" s="3">
        <f t="shared" si="0"/>
        <v>73.31</v>
      </c>
      <c r="O44" s="1" t="s">
        <v>216</v>
      </c>
      <c r="P44" s="1" t="s">
        <v>28</v>
      </c>
      <c r="Q44" s="2"/>
      <c r="R44" s="2"/>
      <c r="S44" s="2"/>
      <c r="T44" s="5">
        <v>2</v>
      </c>
    </row>
    <row r="45" spans="1:20" s="6" customFormat="1" ht="60">
      <c r="A45" s="1" t="s">
        <v>217</v>
      </c>
      <c r="B45" s="1" t="s">
        <v>218</v>
      </c>
      <c r="C45" s="1" t="s">
        <v>24</v>
      </c>
      <c r="D45" s="20" t="s">
        <v>219</v>
      </c>
      <c r="E45" s="1" t="s">
        <v>25</v>
      </c>
      <c r="F45" s="1" t="s">
        <v>220</v>
      </c>
      <c r="G45" s="1">
        <v>51.2</v>
      </c>
      <c r="H45" s="1">
        <v>51</v>
      </c>
      <c r="I45" s="1">
        <v>0</v>
      </c>
      <c r="J45" s="2"/>
      <c r="K45" s="3">
        <v>25.555</v>
      </c>
      <c r="L45" s="3"/>
      <c r="M45" s="4">
        <v>78.81</v>
      </c>
      <c r="N45" s="3">
        <f t="shared" si="0"/>
        <v>64.96000000000001</v>
      </c>
      <c r="O45" s="1" t="s">
        <v>85</v>
      </c>
      <c r="P45" s="1" t="s">
        <v>221</v>
      </c>
      <c r="Q45" s="2"/>
      <c r="R45" s="2"/>
      <c r="S45" s="2"/>
      <c r="T45" s="5">
        <v>1</v>
      </c>
    </row>
    <row r="46" spans="1:20" s="6" customFormat="1" ht="24">
      <c r="A46" s="1" t="s">
        <v>222</v>
      </c>
      <c r="B46" s="1" t="s">
        <v>223</v>
      </c>
      <c r="C46" s="1" t="s">
        <v>24</v>
      </c>
      <c r="D46" s="20" t="s">
        <v>224</v>
      </c>
      <c r="E46" s="1" t="s">
        <v>25</v>
      </c>
      <c r="F46" s="1" t="s">
        <v>225</v>
      </c>
      <c r="G46" s="1">
        <v>56.8</v>
      </c>
      <c r="H46" s="1">
        <v>71</v>
      </c>
      <c r="I46" s="1">
        <v>0</v>
      </c>
      <c r="J46" s="2"/>
      <c r="K46" s="3">
        <v>31.595</v>
      </c>
      <c r="L46" s="3"/>
      <c r="M46" s="4">
        <v>83.4</v>
      </c>
      <c r="N46" s="3">
        <f t="shared" si="0"/>
        <v>73.295</v>
      </c>
      <c r="O46" s="1" t="s">
        <v>226</v>
      </c>
      <c r="P46" s="1" t="s">
        <v>28</v>
      </c>
      <c r="Q46" s="2"/>
      <c r="R46" s="2"/>
      <c r="S46" s="2"/>
      <c r="T46" s="5">
        <v>1</v>
      </c>
    </row>
    <row r="47" spans="1:20" s="6" customFormat="1" ht="24">
      <c r="A47" s="1" t="s">
        <v>222</v>
      </c>
      <c r="B47" s="1" t="s">
        <v>227</v>
      </c>
      <c r="C47" s="1" t="s">
        <v>24</v>
      </c>
      <c r="D47" s="20" t="s">
        <v>228</v>
      </c>
      <c r="E47" s="1" t="s">
        <v>25</v>
      </c>
      <c r="F47" s="1" t="s">
        <v>229</v>
      </c>
      <c r="G47" s="1">
        <v>61.6</v>
      </c>
      <c r="H47" s="1">
        <v>73.5</v>
      </c>
      <c r="I47" s="1">
        <v>0</v>
      </c>
      <c r="J47" s="2"/>
      <c r="K47" s="3">
        <v>33.4775</v>
      </c>
      <c r="L47" s="3"/>
      <c r="M47" s="4">
        <v>82.9</v>
      </c>
      <c r="N47" s="3">
        <f t="shared" si="0"/>
        <v>74.92750000000001</v>
      </c>
      <c r="O47" s="1" t="s">
        <v>230</v>
      </c>
      <c r="P47" s="1" t="s">
        <v>28</v>
      </c>
      <c r="Q47" s="2"/>
      <c r="R47" s="2"/>
      <c r="S47" s="2"/>
      <c r="T47" s="5">
        <v>1</v>
      </c>
    </row>
    <row r="48" spans="1:20" s="6" customFormat="1" ht="24">
      <c r="A48" s="1" t="s">
        <v>222</v>
      </c>
      <c r="B48" s="1" t="s">
        <v>231</v>
      </c>
      <c r="C48" s="1" t="s">
        <v>24</v>
      </c>
      <c r="D48" s="20" t="s">
        <v>232</v>
      </c>
      <c r="E48" s="1" t="s">
        <v>25</v>
      </c>
      <c r="F48" s="1" t="s">
        <v>233</v>
      </c>
      <c r="G48" s="1">
        <v>66.4</v>
      </c>
      <c r="H48" s="1">
        <v>67.5</v>
      </c>
      <c r="I48" s="1">
        <v>0</v>
      </c>
      <c r="J48" s="2"/>
      <c r="K48" s="3">
        <v>33.4475</v>
      </c>
      <c r="L48" s="3"/>
      <c r="M48" s="4">
        <v>83.6</v>
      </c>
      <c r="N48" s="3">
        <f t="shared" si="0"/>
        <v>75.2475</v>
      </c>
      <c r="O48" s="1" t="s">
        <v>234</v>
      </c>
      <c r="P48" s="1" t="s">
        <v>28</v>
      </c>
      <c r="Q48" s="2"/>
      <c r="R48" s="2"/>
      <c r="S48" s="2"/>
      <c r="T48" s="5">
        <v>1</v>
      </c>
    </row>
    <row r="49" spans="1:20" s="6" customFormat="1" ht="36">
      <c r="A49" s="1" t="s">
        <v>235</v>
      </c>
      <c r="B49" s="1" t="s">
        <v>236</v>
      </c>
      <c r="C49" s="1" t="s">
        <v>24</v>
      </c>
      <c r="D49" s="20" t="s">
        <v>237</v>
      </c>
      <c r="E49" s="1" t="s">
        <v>25</v>
      </c>
      <c r="F49" s="1" t="s">
        <v>238</v>
      </c>
      <c r="G49" s="1">
        <v>66.4</v>
      </c>
      <c r="H49" s="1">
        <v>75</v>
      </c>
      <c r="I49" s="1">
        <v>0</v>
      </c>
      <c r="J49" s="2"/>
      <c r="K49" s="3">
        <v>35.135</v>
      </c>
      <c r="L49" s="3"/>
      <c r="M49" s="4">
        <v>77.2</v>
      </c>
      <c r="N49" s="3">
        <f t="shared" si="0"/>
        <v>73.735</v>
      </c>
      <c r="O49" s="1" t="s">
        <v>239</v>
      </c>
      <c r="P49" s="1" t="s">
        <v>28</v>
      </c>
      <c r="Q49" s="2"/>
      <c r="R49" s="2"/>
      <c r="S49" s="2"/>
      <c r="T49" s="5">
        <v>1</v>
      </c>
    </row>
    <row r="50" spans="1:20" s="6" customFormat="1" ht="36">
      <c r="A50" s="1" t="s">
        <v>240</v>
      </c>
      <c r="B50" s="1" t="s">
        <v>241</v>
      </c>
      <c r="C50" s="1" t="s">
        <v>24</v>
      </c>
      <c r="D50" s="20" t="s">
        <v>242</v>
      </c>
      <c r="E50" s="1" t="s">
        <v>25</v>
      </c>
      <c r="F50" s="1" t="s">
        <v>243</v>
      </c>
      <c r="G50" s="1">
        <v>58.4</v>
      </c>
      <c r="H50" s="1">
        <v>77.5</v>
      </c>
      <c r="I50" s="1">
        <v>0</v>
      </c>
      <c r="J50" s="2"/>
      <c r="K50" s="3">
        <v>33.4975</v>
      </c>
      <c r="L50" s="3"/>
      <c r="M50" s="4">
        <v>77.8</v>
      </c>
      <c r="N50" s="3">
        <f t="shared" si="0"/>
        <v>72.39750000000001</v>
      </c>
      <c r="O50" s="1" t="s">
        <v>117</v>
      </c>
      <c r="P50" s="1" t="s">
        <v>244</v>
      </c>
      <c r="Q50" s="2"/>
      <c r="R50" s="2"/>
      <c r="S50" s="2"/>
      <c r="T50" s="5">
        <v>1</v>
      </c>
    </row>
    <row r="51" spans="1:255" s="8" customFormat="1" ht="24">
      <c r="A51" s="1" t="s">
        <v>245</v>
      </c>
      <c r="B51" s="1" t="s">
        <v>246</v>
      </c>
      <c r="C51" s="1" t="s">
        <v>24</v>
      </c>
      <c r="D51" s="20" t="s">
        <v>247</v>
      </c>
      <c r="E51" s="1" t="s">
        <v>25</v>
      </c>
      <c r="F51" s="1" t="s">
        <v>248</v>
      </c>
      <c r="G51" s="1">
        <v>60.8</v>
      </c>
      <c r="H51" s="1">
        <v>61</v>
      </c>
      <c r="I51" s="1">
        <v>0</v>
      </c>
      <c r="J51" s="2"/>
      <c r="K51" s="3">
        <v>30.445</v>
      </c>
      <c r="L51" s="3"/>
      <c r="M51" s="4">
        <v>86.2</v>
      </c>
      <c r="N51" s="3">
        <f t="shared" si="0"/>
        <v>73.545</v>
      </c>
      <c r="O51" s="1" t="s">
        <v>249</v>
      </c>
      <c r="P51" s="1" t="s">
        <v>28</v>
      </c>
      <c r="Q51" s="2"/>
      <c r="R51" s="2"/>
      <c r="S51" s="2"/>
      <c r="T51" s="5">
        <v>1</v>
      </c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</row>
    <row r="52" spans="1:255" s="8" customFormat="1" ht="36">
      <c r="A52" s="1" t="s">
        <v>250</v>
      </c>
      <c r="B52" s="1" t="s">
        <v>251</v>
      </c>
      <c r="C52" s="1" t="s">
        <v>24</v>
      </c>
      <c r="D52" s="20" t="s">
        <v>252</v>
      </c>
      <c r="E52" s="1" t="s">
        <v>32</v>
      </c>
      <c r="F52" s="1" t="s">
        <v>253</v>
      </c>
      <c r="G52" s="1">
        <v>75.2</v>
      </c>
      <c r="H52" s="1">
        <v>64.5</v>
      </c>
      <c r="I52" s="1">
        <v>0</v>
      </c>
      <c r="J52" s="2"/>
      <c r="K52" s="3">
        <v>35.1925</v>
      </c>
      <c r="L52" s="3"/>
      <c r="M52" s="4">
        <v>81.2</v>
      </c>
      <c r="N52" s="3">
        <f t="shared" si="0"/>
        <v>75.7925</v>
      </c>
      <c r="O52" s="1" t="s">
        <v>254</v>
      </c>
      <c r="P52" s="1" t="s">
        <v>28</v>
      </c>
      <c r="Q52" s="2"/>
      <c r="R52" s="2"/>
      <c r="S52" s="2"/>
      <c r="T52" s="5">
        <v>1</v>
      </c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</row>
    <row r="53" spans="1:255" s="9" customFormat="1" ht="36" customHeight="1">
      <c r="A53" s="1" t="s">
        <v>250</v>
      </c>
      <c r="B53" s="1" t="s">
        <v>255</v>
      </c>
      <c r="C53" s="1" t="s">
        <v>24</v>
      </c>
      <c r="D53" s="20" t="s">
        <v>256</v>
      </c>
      <c r="E53" s="1" t="s">
        <v>32</v>
      </c>
      <c r="F53" s="1" t="s">
        <v>257</v>
      </c>
      <c r="G53" s="1">
        <v>77.6</v>
      </c>
      <c r="H53" s="1">
        <v>69</v>
      </c>
      <c r="I53" s="1">
        <v>0</v>
      </c>
      <c r="J53" s="2"/>
      <c r="K53" s="3">
        <v>36.865</v>
      </c>
      <c r="L53" s="3"/>
      <c r="M53" s="4">
        <v>81.48</v>
      </c>
      <c r="N53" s="3">
        <f t="shared" si="0"/>
        <v>77.605</v>
      </c>
      <c r="O53" s="1" t="s">
        <v>258</v>
      </c>
      <c r="P53" s="1" t="s">
        <v>28</v>
      </c>
      <c r="Q53" s="2"/>
      <c r="R53" s="2"/>
      <c r="S53" s="2"/>
      <c r="T53" s="5">
        <v>1</v>
      </c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</row>
    <row r="54" spans="1:255" s="9" customFormat="1" ht="36" customHeight="1">
      <c r="A54" s="1" t="s">
        <v>259</v>
      </c>
      <c r="B54" s="1" t="s">
        <v>260</v>
      </c>
      <c r="C54" s="1" t="s">
        <v>82</v>
      </c>
      <c r="D54" s="20" t="s">
        <v>261</v>
      </c>
      <c r="E54" s="1" t="s">
        <v>32</v>
      </c>
      <c r="F54" s="1" t="s">
        <v>262</v>
      </c>
      <c r="G54" s="1">
        <v>66.4</v>
      </c>
      <c r="H54" s="1">
        <v>69.5</v>
      </c>
      <c r="I54" s="1">
        <v>0</v>
      </c>
      <c r="J54" s="2"/>
      <c r="K54" s="3">
        <v>33.8975</v>
      </c>
      <c r="L54" s="3"/>
      <c r="M54" s="4">
        <v>79</v>
      </c>
      <c r="N54" s="3">
        <f t="shared" si="0"/>
        <v>73.39750000000001</v>
      </c>
      <c r="O54" s="1" t="s">
        <v>128</v>
      </c>
      <c r="P54" s="1" t="s">
        <v>28</v>
      </c>
      <c r="Q54" s="2"/>
      <c r="R54" s="2"/>
      <c r="S54" s="2"/>
      <c r="T54" s="5">
        <v>1</v>
      </c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</row>
    <row r="55" spans="1:255" s="9" customFormat="1" ht="36" customHeight="1">
      <c r="A55" s="1" t="s">
        <v>259</v>
      </c>
      <c r="B55" s="1" t="s">
        <v>260</v>
      </c>
      <c r="C55" s="1" t="s">
        <v>82</v>
      </c>
      <c r="D55" s="20" t="s">
        <v>263</v>
      </c>
      <c r="E55" s="1" t="s">
        <v>25</v>
      </c>
      <c r="F55" s="1" t="s">
        <v>264</v>
      </c>
      <c r="G55" s="1">
        <v>56</v>
      </c>
      <c r="H55" s="1">
        <v>75</v>
      </c>
      <c r="I55" s="1">
        <v>0</v>
      </c>
      <c r="J55" s="2"/>
      <c r="K55" s="3">
        <v>32.275</v>
      </c>
      <c r="L55" s="3"/>
      <c r="M55" s="4">
        <v>77.8</v>
      </c>
      <c r="N55" s="3">
        <f t="shared" si="0"/>
        <v>71.175</v>
      </c>
      <c r="O55" s="1" t="s">
        <v>265</v>
      </c>
      <c r="P55" s="1" t="s">
        <v>28</v>
      </c>
      <c r="Q55" s="2"/>
      <c r="R55" s="2"/>
      <c r="S55" s="2"/>
      <c r="T55" s="5">
        <v>2</v>
      </c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</row>
    <row r="56" spans="1:20" s="6" customFormat="1" ht="36" customHeight="1">
      <c r="A56" s="1" t="s">
        <v>266</v>
      </c>
      <c r="B56" s="1" t="s">
        <v>267</v>
      </c>
      <c r="C56" s="1" t="s">
        <v>24</v>
      </c>
      <c r="D56" s="20" t="s">
        <v>268</v>
      </c>
      <c r="E56" s="1" t="s">
        <v>25</v>
      </c>
      <c r="F56" s="1" t="s">
        <v>269</v>
      </c>
      <c r="G56" s="1">
        <v>72</v>
      </c>
      <c r="H56" s="1">
        <v>80.5</v>
      </c>
      <c r="I56" s="1">
        <v>0</v>
      </c>
      <c r="J56" s="2"/>
      <c r="K56" s="3">
        <v>37.9125</v>
      </c>
      <c r="L56" s="3"/>
      <c r="M56" s="4">
        <v>84.9</v>
      </c>
      <c r="N56" s="3">
        <f t="shared" si="0"/>
        <v>80.36250000000001</v>
      </c>
      <c r="O56" s="1" t="s">
        <v>270</v>
      </c>
      <c r="P56" s="1" t="s">
        <v>28</v>
      </c>
      <c r="Q56" s="2"/>
      <c r="R56" s="2"/>
      <c r="S56" s="2"/>
      <c r="T56" s="5">
        <v>1</v>
      </c>
    </row>
    <row r="57" spans="1:20" s="6" customFormat="1" ht="48">
      <c r="A57" s="1" t="s">
        <v>271</v>
      </c>
      <c r="B57" s="1" t="s">
        <v>272</v>
      </c>
      <c r="C57" s="1" t="s">
        <v>24</v>
      </c>
      <c r="D57" s="20" t="s">
        <v>273</v>
      </c>
      <c r="E57" s="1" t="s">
        <v>25</v>
      </c>
      <c r="F57" s="1" t="s">
        <v>274</v>
      </c>
      <c r="G57" s="1">
        <v>68</v>
      </c>
      <c r="H57" s="1">
        <v>71.5</v>
      </c>
      <c r="I57" s="1">
        <v>0</v>
      </c>
      <c r="J57" s="2"/>
      <c r="K57" s="3">
        <v>34.7875</v>
      </c>
      <c r="L57" s="3"/>
      <c r="M57" s="4">
        <v>81</v>
      </c>
      <c r="N57" s="3">
        <f t="shared" si="0"/>
        <v>75.2875</v>
      </c>
      <c r="O57" s="1" t="s">
        <v>275</v>
      </c>
      <c r="P57" s="1" t="s">
        <v>276</v>
      </c>
      <c r="Q57" s="2"/>
      <c r="R57" s="2"/>
      <c r="S57" s="2"/>
      <c r="T57" s="5">
        <v>1</v>
      </c>
    </row>
    <row r="58" spans="1:20" s="6" customFormat="1" ht="36">
      <c r="A58" s="1" t="s">
        <v>271</v>
      </c>
      <c r="B58" s="1" t="s">
        <v>277</v>
      </c>
      <c r="C58" s="1" t="s">
        <v>24</v>
      </c>
      <c r="D58" s="20" t="s">
        <v>278</v>
      </c>
      <c r="E58" s="1" t="s">
        <v>25</v>
      </c>
      <c r="F58" s="1" t="s">
        <v>279</v>
      </c>
      <c r="G58" s="1">
        <v>57.6</v>
      </c>
      <c r="H58" s="1">
        <v>68.5</v>
      </c>
      <c r="I58" s="1">
        <v>0</v>
      </c>
      <c r="J58" s="2"/>
      <c r="K58" s="3">
        <v>31.2525</v>
      </c>
      <c r="L58" s="3"/>
      <c r="M58" s="4">
        <v>84.9</v>
      </c>
      <c r="N58" s="3">
        <f t="shared" si="0"/>
        <v>73.7025</v>
      </c>
      <c r="O58" s="1" t="s">
        <v>39</v>
      </c>
      <c r="P58" s="1" t="s">
        <v>280</v>
      </c>
      <c r="Q58" s="2"/>
      <c r="R58" s="2"/>
      <c r="S58" s="2"/>
      <c r="T58" s="5">
        <v>1</v>
      </c>
    </row>
    <row r="59" spans="1:20" s="6" customFormat="1" ht="24">
      <c r="A59" s="1" t="s">
        <v>281</v>
      </c>
      <c r="B59" s="1" t="s">
        <v>282</v>
      </c>
      <c r="C59" s="1" t="s">
        <v>24</v>
      </c>
      <c r="D59" s="20" t="s">
        <v>283</v>
      </c>
      <c r="E59" s="1" t="s">
        <v>25</v>
      </c>
      <c r="F59" s="1" t="s">
        <v>284</v>
      </c>
      <c r="G59" s="1">
        <v>68.8</v>
      </c>
      <c r="H59" s="1">
        <v>79.5</v>
      </c>
      <c r="I59" s="1">
        <v>0</v>
      </c>
      <c r="J59" s="2"/>
      <c r="K59" s="3">
        <v>36.8075</v>
      </c>
      <c r="L59" s="3"/>
      <c r="M59" s="4">
        <v>82.7</v>
      </c>
      <c r="N59" s="3">
        <f t="shared" si="0"/>
        <v>78.1575</v>
      </c>
      <c r="O59" s="1" t="s">
        <v>285</v>
      </c>
      <c r="P59" s="1" t="s">
        <v>28</v>
      </c>
      <c r="Q59" s="2"/>
      <c r="R59" s="2"/>
      <c r="S59" s="2"/>
      <c r="T59" s="5">
        <v>1</v>
      </c>
    </row>
    <row r="60" spans="1:20" s="6" customFormat="1" ht="36" customHeight="1">
      <c r="A60" s="1" t="s">
        <v>281</v>
      </c>
      <c r="B60" s="1" t="s">
        <v>286</v>
      </c>
      <c r="C60" s="1" t="s">
        <v>24</v>
      </c>
      <c r="D60" s="20" t="s">
        <v>287</v>
      </c>
      <c r="E60" s="1" t="s">
        <v>25</v>
      </c>
      <c r="F60" s="1" t="s">
        <v>288</v>
      </c>
      <c r="G60" s="1">
        <v>60</v>
      </c>
      <c r="H60" s="1">
        <v>72.5</v>
      </c>
      <c r="I60" s="1">
        <v>0</v>
      </c>
      <c r="J60" s="2"/>
      <c r="K60" s="3">
        <v>32.8125</v>
      </c>
      <c r="L60" s="3"/>
      <c r="M60" s="4">
        <v>82.06</v>
      </c>
      <c r="N60" s="3">
        <f t="shared" si="0"/>
        <v>73.8425</v>
      </c>
      <c r="O60" s="1" t="s">
        <v>92</v>
      </c>
      <c r="P60" s="1" t="s">
        <v>28</v>
      </c>
      <c r="Q60" s="2"/>
      <c r="R60" s="2"/>
      <c r="S60" s="2"/>
      <c r="T60" s="5">
        <v>1</v>
      </c>
    </row>
    <row r="61" spans="1:20" s="6" customFormat="1" ht="36" customHeight="1">
      <c r="A61" s="1" t="s">
        <v>281</v>
      </c>
      <c r="B61" s="1" t="s">
        <v>289</v>
      </c>
      <c r="C61" s="1" t="s">
        <v>82</v>
      </c>
      <c r="D61" s="20" t="s">
        <v>290</v>
      </c>
      <c r="E61" s="1" t="s">
        <v>32</v>
      </c>
      <c r="F61" s="1" t="s">
        <v>291</v>
      </c>
      <c r="G61" s="1">
        <v>68</v>
      </c>
      <c r="H61" s="1">
        <v>65</v>
      </c>
      <c r="I61" s="1">
        <v>0</v>
      </c>
      <c r="J61" s="2"/>
      <c r="K61" s="3">
        <v>33.325</v>
      </c>
      <c r="L61" s="3"/>
      <c r="M61" s="4">
        <v>85.9</v>
      </c>
      <c r="N61" s="3">
        <f t="shared" si="0"/>
        <v>76.275</v>
      </c>
      <c r="O61" s="1" t="s">
        <v>66</v>
      </c>
      <c r="P61" s="1" t="s">
        <v>292</v>
      </c>
      <c r="Q61" s="2"/>
      <c r="R61" s="2"/>
      <c r="S61" s="2"/>
      <c r="T61" s="5">
        <v>1</v>
      </c>
    </row>
    <row r="62" spans="1:20" s="6" customFormat="1" ht="36" customHeight="1">
      <c r="A62" s="1" t="s">
        <v>281</v>
      </c>
      <c r="B62" s="1" t="s">
        <v>289</v>
      </c>
      <c r="C62" s="1" t="s">
        <v>82</v>
      </c>
      <c r="D62" s="20" t="s">
        <v>293</v>
      </c>
      <c r="E62" s="1" t="s">
        <v>25</v>
      </c>
      <c r="F62" s="1" t="s">
        <v>294</v>
      </c>
      <c r="G62" s="1">
        <v>58.4</v>
      </c>
      <c r="H62" s="1">
        <v>77</v>
      </c>
      <c r="I62" s="1">
        <v>0</v>
      </c>
      <c r="J62" s="2"/>
      <c r="K62" s="3">
        <v>33.385</v>
      </c>
      <c r="L62" s="3"/>
      <c r="M62" s="4">
        <v>83.7</v>
      </c>
      <c r="N62" s="3">
        <f t="shared" si="0"/>
        <v>75.235</v>
      </c>
      <c r="O62" s="1" t="s">
        <v>295</v>
      </c>
      <c r="P62" s="1" t="s">
        <v>296</v>
      </c>
      <c r="Q62" s="2"/>
      <c r="R62" s="2"/>
      <c r="S62" s="2"/>
      <c r="T62" s="5">
        <v>2</v>
      </c>
    </row>
    <row r="63" spans="1:20" s="6" customFormat="1" ht="36" customHeight="1">
      <c r="A63" s="1" t="s">
        <v>297</v>
      </c>
      <c r="B63" s="1" t="s">
        <v>298</v>
      </c>
      <c r="C63" s="1" t="s">
        <v>24</v>
      </c>
      <c r="D63" s="20" t="s">
        <v>299</v>
      </c>
      <c r="E63" s="1" t="s">
        <v>25</v>
      </c>
      <c r="F63" s="1" t="s">
        <v>300</v>
      </c>
      <c r="G63" s="1">
        <v>60</v>
      </c>
      <c r="H63" s="1">
        <v>71</v>
      </c>
      <c r="I63" s="1">
        <v>0</v>
      </c>
      <c r="J63" s="2"/>
      <c r="K63" s="3">
        <v>32.475</v>
      </c>
      <c r="L63" s="3"/>
      <c r="M63" s="4">
        <v>82.12</v>
      </c>
      <c r="N63" s="3">
        <f t="shared" si="0"/>
        <v>73.535</v>
      </c>
      <c r="O63" s="1" t="s">
        <v>167</v>
      </c>
      <c r="P63" s="1" t="s">
        <v>124</v>
      </c>
      <c r="Q63" s="2"/>
      <c r="R63" s="2"/>
      <c r="S63" s="2"/>
      <c r="T63" s="5">
        <v>1</v>
      </c>
    </row>
    <row r="64" spans="1:20" s="6" customFormat="1" ht="36">
      <c r="A64" s="1" t="s">
        <v>297</v>
      </c>
      <c r="B64" s="1" t="s">
        <v>301</v>
      </c>
      <c r="C64" s="1" t="s">
        <v>302</v>
      </c>
      <c r="D64" s="20" t="s">
        <v>303</v>
      </c>
      <c r="E64" s="1" t="s">
        <v>32</v>
      </c>
      <c r="F64" s="1" t="s">
        <v>304</v>
      </c>
      <c r="G64" s="1">
        <v>71.2</v>
      </c>
      <c r="H64" s="1">
        <v>64.5</v>
      </c>
      <c r="I64" s="1">
        <v>0</v>
      </c>
      <c r="J64" s="2"/>
      <c r="K64" s="3">
        <v>34.0925</v>
      </c>
      <c r="L64" s="3"/>
      <c r="M64" s="4">
        <v>83.74</v>
      </c>
      <c r="N64" s="3">
        <f t="shared" si="0"/>
        <v>75.9625</v>
      </c>
      <c r="O64" s="1" t="s">
        <v>305</v>
      </c>
      <c r="P64" s="1" t="s">
        <v>28</v>
      </c>
      <c r="Q64" s="2"/>
      <c r="R64" s="2"/>
      <c r="S64" s="2"/>
      <c r="T64" s="5">
        <v>2</v>
      </c>
    </row>
    <row r="65" spans="1:20" s="6" customFormat="1" ht="36">
      <c r="A65" s="1" t="s">
        <v>297</v>
      </c>
      <c r="B65" s="1" t="s">
        <v>301</v>
      </c>
      <c r="C65" s="1" t="s">
        <v>302</v>
      </c>
      <c r="D65" s="20" t="s">
        <v>306</v>
      </c>
      <c r="E65" s="1" t="s">
        <v>32</v>
      </c>
      <c r="F65" s="1" t="s">
        <v>307</v>
      </c>
      <c r="G65" s="1">
        <v>70.4</v>
      </c>
      <c r="H65" s="1">
        <v>74</v>
      </c>
      <c r="I65" s="1">
        <v>0</v>
      </c>
      <c r="J65" s="2"/>
      <c r="K65" s="3">
        <v>36.01</v>
      </c>
      <c r="L65" s="3"/>
      <c r="M65" s="4">
        <v>79.2</v>
      </c>
      <c r="N65" s="3">
        <f t="shared" si="0"/>
        <v>75.61</v>
      </c>
      <c r="O65" s="1" t="s">
        <v>85</v>
      </c>
      <c r="P65" s="1" t="s">
        <v>28</v>
      </c>
      <c r="Q65" s="2"/>
      <c r="R65" s="2"/>
      <c r="S65" s="2"/>
      <c r="T65" s="5">
        <v>3</v>
      </c>
    </row>
    <row r="66" spans="1:20" s="8" customFormat="1" ht="36">
      <c r="A66" s="20" t="s">
        <v>815</v>
      </c>
      <c r="B66" s="20" t="s">
        <v>816</v>
      </c>
      <c r="C66" s="20" t="s">
        <v>302</v>
      </c>
      <c r="D66" s="20" t="s">
        <v>817</v>
      </c>
      <c r="E66" s="20" t="s">
        <v>25</v>
      </c>
      <c r="F66" s="20" t="s">
        <v>789</v>
      </c>
      <c r="G66" s="20">
        <v>68</v>
      </c>
      <c r="H66" s="20">
        <v>62.5</v>
      </c>
      <c r="I66" s="20">
        <v>0</v>
      </c>
      <c r="J66" s="21"/>
      <c r="K66" s="22">
        <v>32.7625</v>
      </c>
      <c r="L66" s="22"/>
      <c r="M66" s="23">
        <v>85.06</v>
      </c>
      <c r="N66" s="22">
        <f t="shared" si="0"/>
        <v>75.2925</v>
      </c>
      <c r="O66" s="20" t="s">
        <v>790</v>
      </c>
      <c r="P66" s="20" t="s">
        <v>28</v>
      </c>
      <c r="Q66" s="21"/>
      <c r="R66" s="21"/>
      <c r="S66" s="21"/>
      <c r="T66" s="24">
        <v>4</v>
      </c>
    </row>
    <row r="67" spans="1:255" s="6" customFormat="1" ht="45.75" customHeight="1">
      <c r="A67" s="10" t="s">
        <v>297</v>
      </c>
      <c r="B67" s="10" t="s">
        <v>308</v>
      </c>
      <c r="C67" s="10" t="s">
        <v>309</v>
      </c>
      <c r="D67" s="38" t="s">
        <v>310</v>
      </c>
      <c r="E67" s="10" t="s">
        <v>25</v>
      </c>
      <c r="F67" s="10" t="s">
        <v>311</v>
      </c>
      <c r="G67" s="10">
        <v>63.2</v>
      </c>
      <c r="H67" s="10">
        <v>77</v>
      </c>
      <c r="I67" s="10">
        <v>0</v>
      </c>
      <c r="J67" s="11"/>
      <c r="K67" s="3">
        <v>34.705</v>
      </c>
      <c r="L67" s="3"/>
      <c r="M67" s="4">
        <v>86.7</v>
      </c>
      <c r="N67" s="3">
        <f t="shared" si="0"/>
        <v>78.055</v>
      </c>
      <c r="O67" s="10" t="s">
        <v>312</v>
      </c>
      <c r="P67" s="10" t="s">
        <v>313</v>
      </c>
      <c r="Q67" s="10" t="s">
        <v>314</v>
      </c>
      <c r="R67" s="10" t="s">
        <v>313</v>
      </c>
      <c r="S67" s="11"/>
      <c r="T67" s="12">
        <v>1</v>
      </c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  <c r="GP67" s="13"/>
      <c r="GQ67" s="13"/>
      <c r="GR67" s="13"/>
      <c r="GS67" s="13"/>
      <c r="GT67" s="13"/>
      <c r="GU67" s="13"/>
      <c r="GV67" s="13"/>
      <c r="GW67" s="13"/>
      <c r="GX67" s="13"/>
      <c r="GY67" s="13"/>
      <c r="GZ67" s="13"/>
      <c r="HA67" s="13"/>
      <c r="HB67" s="13"/>
      <c r="HC67" s="13"/>
      <c r="HD67" s="13"/>
      <c r="HE67" s="13"/>
      <c r="HF67" s="13"/>
      <c r="HG67" s="13"/>
      <c r="HH67" s="13"/>
      <c r="HI67" s="13"/>
      <c r="HJ67" s="13"/>
      <c r="HK67" s="13"/>
      <c r="HL67" s="13"/>
      <c r="HM67" s="13"/>
      <c r="HN67" s="13"/>
      <c r="HO67" s="13"/>
      <c r="HP67" s="13"/>
      <c r="HQ67" s="13"/>
      <c r="HR67" s="13"/>
      <c r="HS67" s="13"/>
      <c r="HT67" s="13"/>
      <c r="HU67" s="13"/>
      <c r="HV67" s="13"/>
      <c r="HW67" s="13"/>
      <c r="HX67" s="13"/>
      <c r="HY67" s="13"/>
      <c r="HZ67" s="13"/>
      <c r="IA67" s="13"/>
      <c r="IB67" s="13"/>
      <c r="IC67" s="13"/>
      <c r="ID67" s="13"/>
      <c r="IE67" s="13"/>
      <c r="IF67" s="13"/>
      <c r="IG67" s="13"/>
      <c r="IH67" s="13"/>
      <c r="II67" s="13"/>
      <c r="IJ67" s="13"/>
      <c r="IK67" s="13"/>
      <c r="IL67" s="13"/>
      <c r="IM67" s="13"/>
      <c r="IN67" s="13"/>
      <c r="IO67" s="13"/>
      <c r="IP67" s="13"/>
      <c r="IQ67" s="13"/>
      <c r="IR67" s="13"/>
      <c r="IS67" s="13"/>
      <c r="IT67" s="13"/>
      <c r="IU67" s="13"/>
    </row>
    <row r="68" spans="1:255" s="6" customFormat="1" ht="45.75" customHeight="1">
      <c r="A68" s="10" t="s">
        <v>297</v>
      </c>
      <c r="B68" s="10" t="s">
        <v>308</v>
      </c>
      <c r="C68" s="10" t="s">
        <v>309</v>
      </c>
      <c r="D68" s="38" t="s">
        <v>315</v>
      </c>
      <c r="E68" s="10" t="s">
        <v>25</v>
      </c>
      <c r="F68" s="10" t="s">
        <v>316</v>
      </c>
      <c r="G68" s="10">
        <v>64</v>
      </c>
      <c r="H68" s="10">
        <v>71</v>
      </c>
      <c r="I68" s="10">
        <v>0</v>
      </c>
      <c r="J68" s="11"/>
      <c r="K68" s="3">
        <v>33.575</v>
      </c>
      <c r="L68" s="3"/>
      <c r="M68" s="4">
        <v>88.6</v>
      </c>
      <c r="N68" s="3">
        <f aca="true" t="shared" si="1" ref="N68:N130">M68/2+K68</f>
        <v>77.875</v>
      </c>
      <c r="O68" s="10" t="s">
        <v>317</v>
      </c>
      <c r="P68" s="10" t="s">
        <v>318</v>
      </c>
      <c r="Q68" s="10" t="s">
        <v>314</v>
      </c>
      <c r="R68" s="10" t="s">
        <v>318</v>
      </c>
      <c r="S68" s="11"/>
      <c r="T68" s="12">
        <v>2</v>
      </c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  <c r="HI68" s="13"/>
      <c r="HJ68" s="13"/>
      <c r="HK68" s="13"/>
      <c r="HL68" s="13"/>
      <c r="HM68" s="13"/>
      <c r="HN68" s="13"/>
      <c r="HO68" s="13"/>
      <c r="HP68" s="13"/>
      <c r="HQ68" s="13"/>
      <c r="HR68" s="13"/>
      <c r="HS68" s="13"/>
      <c r="HT68" s="13"/>
      <c r="HU68" s="13"/>
      <c r="HV68" s="13"/>
      <c r="HW68" s="13"/>
      <c r="HX68" s="13"/>
      <c r="HY68" s="13"/>
      <c r="HZ68" s="13"/>
      <c r="IA68" s="13"/>
      <c r="IB68" s="13"/>
      <c r="IC68" s="13"/>
      <c r="ID68" s="13"/>
      <c r="IE68" s="13"/>
      <c r="IF68" s="13"/>
      <c r="IG68" s="13"/>
      <c r="IH68" s="13"/>
      <c r="II68" s="13"/>
      <c r="IJ68" s="13"/>
      <c r="IK68" s="13"/>
      <c r="IL68" s="13"/>
      <c r="IM68" s="13"/>
      <c r="IN68" s="13"/>
      <c r="IO68" s="13"/>
      <c r="IP68" s="13"/>
      <c r="IQ68" s="13"/>
      <c r="IR68" s="13"/>
      <c r="IS68" s="13"/>
      <c r="IT68" s="13"/>
      <c r="IU68" s="13"/>
    </row>
    <row r="69" spans="1:255" s="6" customFormat="1" ht="45.75" customHeight="1">
      <c r="A69" s="10" t="s">
        <v>297</v>
      </c>
      <c r="B69" s="10" t="s">
        <v>308</v>
      </c>
      <c r="C69" s="10" t="s">
        <v>309</v>
      </c>
      <c r="D69" s="38" t="s">
        <v>319</v>
      </c>
      <c r="E69" s="10" t="s">
        <v>32</v>
      </c>
      <c r="F69" s="10" t="s">
        <v>320</v>
      </c>
      <c r="G69" s="10">
        <v>72.8</v>
      </c>
      <c r="H69" s="10">
        <v>70</v>
      </c>
      <c r="I69" s="10">
        <v>0</v>
      </c>
      <c r="J69" s="11"/>
      <c r="K69" s="3">
        <v>35.77</v>
      </c>
      <c r="L69" s="3"/>
      <c r="M69" s="4">
        <v>81.7</v>
      </c>
      <c r="N69" s="3">
        <f t="shared" si="1"/>
        <v>76.62</v>
      </c>
      <c r="O69" s="10" t="s">
        <v>321</v>
      </c>
      <c r="P69" s="10" t="s">
        <v>28</v>
      </c>
      <c r="Q69" s="10" t="s">
        <v>322</v>
      </c>
      <c r="R69" s="10" t="s">
        <v>323</v>
      </c>
      <c r="S69" s="11"/>
      <c r="T69" s="12">
        <v>3</v>
      </c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/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  <c r="IL69" s="13"/>
      <c r="IM69" s="13"/>
      <c r="IN69" s="13"/>
      <c r="IO69" s="13"/>
      <c r="IP69" s="13"/>
      <c r="IQ69" s="13"/>
      <c r="IR69" s="13"/>
      <c r="IS69" s="13"/>
      <c r="IT69" s="13"/>
      <c r="IU69" s="13"/>
    </row>
    <row r="70" spans="1:255" s="6" customFormat="1" ht="45.75" customHeight="1">
      <c r="A70" s="10" t="s">
        <v>297</v>
      </c>
      <c r="B70" s="10" t="s">
        <v>308</v>
      </c>
      <c r="C70" s="10" t="s">
        <v>309</v>
      </c>
      <c r="D70" s="38" t="s">
        <v>324</v>
      </c>
      <c r="E70" s="10" t="s">
        <v>32</v>
      </c>
      <c r="F70" s="10" t="s">
        <v>325</v>
      </c>
      <c r="G70" s="10">
        <v>65.6</v>
      </c>
      <c r="H70" s="10">
        <v>69.5</v>
      </c>
      <c r="I70" s="10">
        <v>0</v>
      </c>
      <c r="J70" s="11"/>
      <c r="K70" s="3">
        <v>33.6775</v>
      </c>
      <c r="L70" s="3"/>
      <c r="M70" s="4">
        <v>81.4</v>
      </c>
      <c r="N70" s="3">
        <f t="shared" si="1"/>
        <v>74.3775</v>
      </c>
      <c r="O70" s="10" t="s">
        <v>34</v>
      </c>
      <c r="P70" s="10" t="s">
        <v>326</v>
      </c>
      <c r="Q70" s="10" t="s">
        <v>314</v>
      </c>
      <c r="R70" s="10" t="s">
        <v>326</v>
      </c>
      <c r="S70" s="11"/>
      <c r="T70" s="12">
        <v>4</v>
      </c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  <c r="GP70" s="13"/>
      <c r="GQ70" s="13"/>
      <c r="GR70" s="13"/>
      <c r="GS70" s="13"/>
      <c r="GT70" s="13"/>
      <c r="GU70" s="13"/>
      <c r="GV70" s="13"/>
      <c r="GW70" s="13"/>
      <c r="GX70" s="13"/>
      <c r="GY70" s="13"/>
      <c r="GZ70" s="13"/>
      <c r="HA70" s="13"/>
      <c r="HB70" s="13"/>
      <c r="HC70" s="13"/>
      <c r="HD70" s="13"/>
      <c r="HE70" s="13"/>
      <c r="HF70" s="13"/>
      <c r="HG70" s="13"/>
      <c r="HH70" s="13"/>
      <c r="HI70" s="13"/>
      <c r="HJ70" s="13"/>
      <c r="HK70" s="13"/>
      <c r="HL70" s="13"/>
      <c r="HM70" s="13"/>
      <c r="HN70" s="13"/>
      <c r="HO70" s="13"/>
      <c r="HP70" s="13"/>
      <c r="HQ70" s="13"/>
      <c r="HR70" s="13"/>
      <c r="HS70" s="13"/>
      <c r="HT70" s="13"/>
      <c r="HU70" s="13"/>
      <c r="HV70" s="13"/>
      <c r="HW70" s="13"/>
      <c r="HX70" s="13"/>
      <c r="HY70" s="13"/>
      <c r="HZ70" s="13"/>
      <c r="IA70" s="13"/>
      <c r="IB70" s="13"/>
      <c r="IC70" s="13"/>
      <c r="ID70" s="13"/>
      <c r="IE70" s="13"/>
      <c r="IF70" s="13"/>
      <c r="IG70" s="13"/>
      <c r="IH70" s="13"/>
      <c r="II70" s="13"/>
      <c r="IJ70" s="13"/>
      <c r="IK70" s="13"/>
      <c r="IL70" s="13"/>
      <c r="IM70" s="13"/>
      <c r="IN70" s="13"/>
      <c r="IO70" s="13"/>
      <c r="IP70" s="13"/>
      <c r="IQ70" s="13"/>
      <c r="IR70" s="13"/>
      <c r="IS70" s="13"/>
      <c r="IT70" s="13"/>
      <c r="IU70" s="13"/>
    </row>
    <row r="71" spans="1:20" s="6" customFormat="1" ht="48">
      <c r="A71" s="1" t="s">
        <v>327</v>
      </c>
      <c r="B71" s="1" t="s">
        <v>328</v>
      </c>
      <c r="C71" s="1" t="s">
        <v>329</v>
      </c>
      <c r="D71" s="20" t="s">
        <v>330</v>
      </c>
      <c r="E71" s="1" t="s">
        <v>25</v>
      </c>
      <c r="F71" s="1" t="s">
        <v>331</v>
      </c>
      <c r="G71" s="1">
        <v>66.4</v>
      </c>
      <c r="H71" s="1">
        <v>74</v>
      </c>
      <c r="I71" s="1">
        <v>0</v>
      </c>
      <c r="J71" s="2"/>
      <c r="K71" s="3">
        <v>34.91</v>
      </c>
      <c r="L71" s="3"/>
      <c r="M71" s="4">
        <v>84.2</v>
      </c>
      <c r="N71" s="3">
        <f t="shared" si="1"/>
        <v>77.00999999999999</v>
      </c>
      <c r="O71" s="1" t="s">
        <v>92</v>
      </c>
      <c r="P71" s="1" t="s">
        <v>332</v>
      </c>
      <c r="Q71" s="2"/>
      <c r="R71" s="2"/>
      <c r="S71" s="2"/>
      <c r="T71" s="5">
        <v>1</v>
      </c>
    </row>
    <row r="72" spans="1:20" s="6" customFormat="1" ht="24">
      <c r="A72" s="1" t="s">
        <v>327</v>
      </c>
      <c r="B72" s="1" t="s">
        <v>328</v>
      </c>
      <c r="C72" s="1" t="s">
        <v>329</v>
      </c>
      <c r="D72" s="20" t="s">
        <v>333</v>
      </c>
      <c r="E72" s="1" t="s">
        <v>25</v>
      </c>
      <c r="F72" s="1" t="s">
        <v>334</v>
      </c>
      <c r="G72" s="1">
        <v>66.4</v>
      </c>
      <c r="H72" s="1">
        <v>70.5</v>
      </c>
      <c r="I72" s="1">
        <v>0</v>
      </c>
      <c r="J72" s="2"/>
      <c r="K72" s="3">
        <v>34.1225</v>
      </c>
      <c r="L72" s="3"/>
      <c r="M72" s="4">
        <v>85.6</v>
      </c>
      <c r="N72" s="3">
        <f t="shared" si="1"/>
        <v>76.9225</v>
      </c>
      <c r="O72" s="1" t="s">
        <v>335</v>
      </c>
      <c r="P72" s="1" t="s">
        <v>28</v>
      </c>
      <c r="Q72" s="2"/>
      <c r="R72" s="2"/>
      <c r="S72" s="2"/>
      <c r="T72" s="5">
        <v>2</v>
      </c>
    </row>
    <row r="73" spans="1:20" s="6" customFormat="1" ht="24">
      <c r="A73" s="1" t="s">
        <v>327</v>
      </c>
      <c r="B73" s="1" t="s">
        <v>328</v>
      </c>
      <c r="C73" s="1" t="s">
        <v>329</v>
      </c>
      <c r="D73" s="20" t="s">
        <v>336</v>
      </c>
      <c r="E73" s="1" t="s">
        <v>25</v>
      </c>
      <c r="F73" s="1" t="s">
        <v>337</v>
      </c>
      <c r="G73" s="1">
        <v>64.8</v>
      </c>
      <c r="H73" s="1">
        <v>78.5</v>
      </c>
      <c r="I73" s="1">
        <v>0</v>
      </c>
      <c r="J73" s="2"/>
      <c r="K73" s="3">
        <v>35.4825</v>
      </c>
      <c r="L73" s="3"/>
      <c r="M73" s="4">
        <v>82.7</v>
      </c>
      <c r="N73" s="3">
        <f t="shared" si="1"/>
        <v>76.83250000000001</v>
      </c>
      <c r="O73" s="1" t="s">
        <v>85</v>
      </c>
      <c r="P73" s="1" t="s">
        <v>28</v>
      </c>
      <c r="Q73" s="2"/>
      <c r="R73" s="2"/>
      <c r="S73" s="2"/>
      <c r="T73" s="5">
        <v>3</v>
      </c>
    </row>
    <row r="74" spans="1:20" s="6" customFormat="1" ht="36">
      <c r="A74" s="1" t="s">
        <v>327</v>
      </c>
      <c r="B74" s="1" t="s">
        <v>328</v>
      </c>
      <c r="C74" s="1" t="s">
        <v>329</v>
      </c>
      <c r="D74" s="20" t="s">
        <v>338</v>
      </c>
      <c r="E74" s="1" t="s">
        <v>25</v>
      </c>
      <c r="F74" s="1" t="s">
        <v>339</v>
      </c>
      <c r="G74" s="1">
        <v>66.4</v>
      </c>
      <c r="H74" s="1">
        <v>66</v>
      </c>
      <c r="I74" s="1">
        <v>0</v>
      </c>
      <c r="J74" s="2"/>
      <c r="K74" s="3">
        <v>33.11</v>
      </c>
      <c r="L74" s="3"/>
      <c r="M74" s="4">
        <v>86.2</v>
      </c>
      <c r="N74" s="3">
        <f t="shared" si="1"/>
        <v>76.21000000000001</v>
      </c>
      <c r="O74" s="1" t="s">
        <v>45</v>
      </c>
      <c r="P74" s="1" t="s">
        <v>340</v>
      </c>
      <c r="Q74" s="2"/>
      <c r="R74" s="2"/>
      <c r="S74" s="2"/>
      <c r="T74" s="5">
        <v>4</v>
      </c>
    </row>
    <row r="75" spans="1:20" s="6" customFormat="1" ht="36">
      <c r="A75" s="1" t="s">
        <v>327</v>
      </c>
      <c r="B75" s="1" t="s">
        <v>328</v>
      </c>
      <c r="C75" s="1" t="s">
        <v>329</v>
      </c>
      <c r="D75" s="20" t="s">
        <v>341</v>
      </c>
      <c r="E75" s="1" t="s">
        <v>32</v>
      </c>
      <c r="F75" s="1" t="s">
        <v>342</v>
      </c>
      <c r="G75" s="1">
        <v>68</v>
      </c>
      <c r="H75" s="1">
        <v>76</v>
      </c>
      <c r="I75" s="1">
        <v>0</v>
      </c>
      <c r="J75" s="2"/>
      <c r="K75" s="3">
        <v>35.8</v>
      </c>
      <c r="L75" s="3"/>
      <c r="M75" s="4">
        <v>79.8</v>
      </c>
      <c r="N75" s="3">
        <f t="shared" si="1"/>
        <v>75.69999999999999</v>
      </c>
      <c r="O75" s="1" t="s">
        <v>343</v>
      </c>
      <c r="P75" s="1" t="s">
        <v>344</v>
      </c>
      <c r="Q75" s="2"/>
      <c r="R75" s="2"/>
      <c r="S75" s="2"/>
      <c r="T75" s="5">
        <v>5</v>
      </c>
    </row>
    <row r="76" spans="1:20" s="6" customFormat="1" ht="42" customHeight="1">
      <c r="A76" s="1" t="s">
        <v>327</v>
      </c>
      <c r="B76" s="1" t="s">
        <v>328</v>
      </c>
      <c r="C76" s="1" t="s">
        <v>329</v>
      </c>
      <c r="D76" s="20" t="s">
        <v>345</v>
      </c>
      <c r="E76" s="1" t="s">
        <v>25</v>
      </c>
      <c r="F76" s="1" t="s">
        <v>346</v>
      </c>
      <c r="G76" s="1">
        <v>71.2</v>
      </c>
      <c r="H76" s="1">
        <v>67.5</v>
      </c>
      <c r="I76" s="1">
        <v>0</v>
      </c>
      <c r="J76" s="2"/>
      <c r="K76" s="3">
        <v>34.7675</v>
      </c>
      <c r="L76" s="3"/>
      <c r="M76" s="4">
        <v>80.6</v>
      </c>
      <c r="N76" s="3">
        <f t="shared" si="1"/>
        <v>75.0675</v>
      </c>
      <c r="O76" s="1" t="s">
        <v>92</v>
      </c>
      <c r="P76" s="1" t="s">
        <v>347</v>
      </c>
      <c r="Q76" s="2"/>
      <c r="R76" s="2"/>
      <c r="S76" s="2"/>
      <c r="T76" s="5">
        <v>6</v>
      </c>
    </row>
    <row r="77" spans="1:255" s="14" customFormat="1" ht="39" customHeight="1">
      <c r="A77" s="1" t="s">
        <v>327</v>
      </c>
      <c r="B77" s="1" t="s">
        <v>328</v>
      </c>
      <c r="C77" s="1" t="s">
        <v>329</v>
      </c>
      <c r="D77" s="20" t="s">
        <v>348</v>
      </c>
      <c r="E77" s="1" t="s">
        <v>25</v>
      </c>
      <c r="F77" s="1" t="s">
        <v>349</v>
      </c>
      <c r="G77" s="1">
        <v>56.8</v>
      </c>
      <c r="H77" s="1">
        <v>80.5</v>
      </c>
      <c r="I77" s="1">
        <v>0</v>
      </c>
      <c r="J77" s="2"/>
      <c r="K77" s="3">
        <v>33.7325</v>
      </c>
      <c r="L77" s="3"/>
      <c r="M77" s="4">
        <v>82.6</v>
      </c>
      <c r="N77" s="3">
        <f t="shared" si="1"/>
        <v>75.0325</v>
      </c>
      <c r="O77" s="1" t="s">
        <v>108</v>
      </c>
      <c r="P77" s="1" t="s">
        <v>350</v>
      </c>
      <c r="Q77" s="2"/>
      <c r="R77" s="2"/>
      <c r="S77" s="2"/>
      <c r="T77" s="5">
        <v>7</v>
      </c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</row>
    <row r="78" spans="1:20" s="6" customFormat="1" ht="36" customHeight="1">
      <c r="A78" s="1" t="s">
        <v>327</v>
      </c>
      <c r="B78" s="1" t="s">
        <v>351</v>
      </c>
      <c r="C78" s="1" t="s">
        <v>309</v>
      </c>
      <c r="D78" s="20" t="s">
        <v>352</v>
      </c>
      <c r="E78" s="1" t="s">
        <v>32</v>
      </c>
      <c r="F78" s="1" t="s">
        <v>353</v>
      </c>
      <c r="G78" s="1">
        <v>66.4</v>
      </c>
      <c r="H78" s="1">
        <v>72.5</v>
      </c>
      <c r="I78" s="1">
        <v>0</v>
      </c>
      <c r="J78" s="2"/>
      <c r="K78" s="3">
        <v>34.5725</v>
      </c>
      <c r="L78" s="3"/>
      <c r="M78" s="4">
        <v>85.34</v>
      </c>
      <c r="N78" s="3">
        <f t="shared" si="1"/>
        <v>77.2425</v>
      </c>
      <c r="O78" s="1" t="s">
        <v>354</v>
      </c>
      <c r="P78" s="1" t="s">
        <v>28</v>
      </c>
      <c r="Q78" s="2"/>
      <c r="R78" s="2"/>
      <c r="S78" s="2"/>
      <c r="T78" s="5">
        <v>1</v>
      </c>
    </row>
    <row r="79" spans="1:20" s="6" customFormat="1" ht="36" customHeight="1">
      <c r="A79" s="1" t="s">
        <v>327</v>
      </c>
      <c r="B79" s="1" t="s">
        <v>351</v>
      </c>
      <c r="C79" s="1" t="s">
        <v>309</v>
      </c>
      <c r="D79" s="20" t="s">
        <v>355</v>
      </c>
      <c r="E79" s="1" t="s">
        <v>32</v>
      </c>
      <c r="F79" s="1" t="s">
        <v>356</v>
      </c>
      <c r="G79" s="1">
        <v>64.8</v>
      </c>
      <c r="H79" s="1">
        <v>71.5</v>
      </c>
      <c r="I79" s="1">
        <v>0</v>
      </c>
      <c r="J79" s="2"/>
      <c r="K79" s="3">
        <v>33.9075</v>
      </c>
      <c r="L79" s="3"/>
      <c r="M79" s="4">
        <v>85.86</v>
      </c>
      <c r="N79" s="3">
        <f t="shared" si="1"/>
        <v>76.8375</v>
      </c>
      <c r="O79" s="1" t="s">
        <v>357</v>
      </c>
      <c r="P79" s="1" t="s">
        <v>358</v>
      </c>
      <c r="Q79" s="2"/>
      <c r="R79" s="2"/>
      <c r="S79" s="2"/>
      <c r="T79" s="5">
        <v>2</v>
      </c>
    </row>
    <row r="80" spans="1:20" s="6" customFormat="1" ht="24">
      <c r="A80" s="1" t="s">
        <v>327</v>
      </c>
      <c r="B80" s="1" t="s">
        <v>351</v>
      </c>
      <c r="C80" s="1" t="s">
        <v>309</v>
      </c>
      <c r="D80" s="20" t="s">
        <v>359</v>
      </c>
      <c r="E80" s="1" t="s">
        <v>32</v>
      </c>
      <c r="F80" s="1" t="s">
        <v>360</v>
      </c>
      <c r="G80" s="1">
        <v>68</v>
      </c>
      <c r="H80" s="1">
        <v>65</v>
      </c>
      <c r="I80" s="1">
        <v>0</v>
      </c>
      <c r="J80" s="2"/>
      <c r="K80" s="3">
        <v>33.325</v>
      </c>
      <c r="L80" s="3"/>
      <c r="M80" s="4">
        <v>82</v>
      </c>
      <c r="N80" s="3">
        <f t="shared" si="1"/>
        <v>74.325</v>
      </c>
      <c r="O80" s="1" t="s">
        <v>361</v>
      </c>
      <c r="P80" s="1" t="s">
        <v>362</v>
      </c>
      <c r="Q80" s="2"/>
      <c r="R80" s="2"/>
      <c r="S80" s="2"/>
      <c r="T80" s="5">
        <v>3</v>
      </c>
    </row>
    <row r="81" spans="1:20" s="6" customFormat="1" ht="24">
      <c r="A81" s="1" t="s">
        <v>327</v>
      </c>
      <c r="B81" s="1" t="s">
        <v>351</v>
      </c>
      <c r="C81" s="1" t="s">
        <v>309</v>
      </c>
      <c r="D81" s="20" t="s">
        <v>363</v>
      </c>
      <c r="E81" s="1" t="s">
        <v>25</v>
      </c>
      <c r="F81" s="1" t="s">
        <v>364</v>
      </c>
      <c r="G81" s="1">
        <v>65.6</v>
      </c>
      <c r="H81" s="1">
        <v>69.5</v>
      </c>
      <c r="I81" s="1">
        <v>0</v>
      </c>
      <c r="J81" s="2"/>
      <c r="K81" s="3">
        <v>33.6775</v>
      </c>
      <c r="L81" s="3"/>
      <c r="M81" s="4">
        <v>81.22</v>
      </c>
      <c r="N81" s="3">
        <f t="shared" si="1"/>
        <v>74.2875</v>
      </c>
      <c r="O81" s="1" t="s">
        <v>141</v>
      </c>
      <c r="P81" s="1" t="s">
        <v>365</v>
      </c>
      <c r="Q81" s="2"/>
      <c r="R81" s="2"/>
      <c r="S81" s="2"/>
      <c r="T81" s="5">
        <v>4</v>
      </c>
    </row>
    <row r="82" spans="1:20" s="13" customFormat="1" ht="36.75" customHeight="1">
      <c r="A82" s="10" t="s">
        <v>327</v>
      </c>
      <c r="B82" s="10" t="s">
        <v>366</v>
      </c>
      <c r="C82" s="10" t="s">
        <v>367</v>
      </c>
      <c r="D82" s="38" t="s">
        <v>368</v>
      </c>
      <c r="E82" s="10" t="s">
        <v>25</v>
      </c>
      <c r="F82" s="10" t="s">
        <v>369</v>
      </c>
      <c r="G82" s="10">
        <v>64.8</v>
      </c>
      <c r="H82" s="10">
        <v>69.5</v>
      </c>
      <c r="I82" s="10">
        <v>0</v>
      </c>
      <c r="J82" s="11"/>
      <c r="K82" s="3">
        <v>33.4575</v>
      </c>
      <c r="L82" s="3"/>
      <c r="M82" s="4">
        <v>83.72</v>
      </c>
      <c r="N82" s="3">
        <f t="shared" si="1"/>
        <v>75.3175</v>
      </c>
      <c r="O82" s="10" t="s">
        <v>92</v>
      </c>
      <c r="P82" s="10" t="s">
        <v>370</v>
      </c>
      <c r="Q82" s="10" t="s">
        <v>371</v>
      </c>
      <c r="R82" s="10" t="s">
        <v>372</v>
      </c>
      <c r="S82" s="10"/>
      <c r="T82" s="12">
        <v>1</v>
      </c>
    </row>
    <row r="83" spans="1:20" s="13" customFormat="1" ht="45.75" customHeight="1">
      <c r="A83" s="10" t="s">
        <v>327</v>
      </c>
      <c r="B83" s="10" t="s">
        <v>366</v>
      </c>
      <c r="C83" s="10" t="s">
        <v>367</v>
      </c>
      <c r="D83" s="38" t="s">
        <v>373</v>
      </c>
      <c r="E83" s="10" t="s">
        <v>32</v>
      </c>
      <c r="F83" s="10" t="s">
        <v>374</v>
      </c>
      <c r="G83" s="10">
        <v>60</v>
      </c>
      <c r="H83" s="10">
        <v>73.5</v>
      </c>
      <c r="I83" s="10">
        <v>0</v>
      </c>
      <c r="J83" s="11"/>
      <c r="K83" s="3">
        <v>33.0375</v>
      </c>
      <c r="L83" s="3"/>
      <c r="M83" s="4">
        <v>82.04</v>
      </c>
      <c r="N83" s="3">
        <f t="shared" si="1"/>
        <v>74.0575</v>
      </c>
      <c r="O83" s="10" t="s">
        <v>375</v>
      </c>
      <c r="P83" s="10" t="s">
        <v>376</v>
      </c>
      <c r="Q83" s="10" t="s">
        <v>314</v>
      </c>
      <c r="R83" s="10" t="s">
        <v>376</v>
      </c>
      <c r="S83" s="10"/>
      <c r="T83" s="12">
        <v>2</v>
      </c>
    </row>
    <row r="84" spans="1:20" s="13" customFormat="1" ht="39" customHeight="1">
      <c r="A84" s="10" t="s">
        <v>327</v>
      </c>
      <c r="B84" s="10" t="s">
        <v>366</v>
      </c>
      <c r="C84" s="10" t="s">
        <v>367</v>
      </c>
      <c r="D84" s="38" t="s">
        <v>377</v>
      </c>
      <c r="E84" s="10" t="s">
        <v>25</v>
      </c>
      <c r="F84" s="10" t="s">
        <v>378</v>
      </c>
      <c r="G84" s="10">
        <v>56.8</v>
      </c>
      <c r="H84" s="10">
        <v>65.5</v>
      </c>
      <c r="I84" s="10">
        <v>0</v>
      </c>
      <c r="J84" s="11"/>
      <c r="K84" s="3">
        <v>30.3575</v>
      </c>
      <c r="L84" s="3"/>
      <c r="M84" s="4">
        <v>86.42</v>
      </c>
      <c r="N84" s="3">
        <f t="shared" si="1"/>
        <v>73.5675</v>
      </c>
      <c r="O84" s="10" t="s">
        <v>379</v>
      </c>
      <c r="P84" s="10" t="s">
        <v>380</v>
      </c>
      <c r="Q84" s="10" t="s">
        <v>314</v>
      </c>
      <c r="R84" s="10" t="s">
        <v>380</v>
      </c>
      <c r="S84" s="10"/>
      <c r="T84" s="12">
        <v>3</v>
      </c>
    </row>
    <row r="85" spans="1:20" s="13" customFormat="1" ht="40.5" customHeight="1">
      <c r="A85" s="10" t="s">
        <v>327</v>
      </c>
      <c r="B85" s="10" t="s">
        <v>366</v>
      </c>
      <c r="C85" s="10" t="s">
        <v>367</v>
      </c>
      <c r="D85" s="38" t="s">
        <v>381</v>
      </c>
      <c r="E85" s="10" t="s">
        <v>25</v>
      </c>
      <c r="F85" s="10" t="s">
        <v>382</v>
      </c>
      <c r="G85" s="10">
        <v>62.4</v>
      </c>
      <c r="H85" s="10">
        <v>59</v>
      </c>
      <c r="I85" s="10">
        <v>0</v>
      </c>
      <c r="J85" s="11"/>
      <c r="K85" s="3">
        <v>30.435</v>
      </c>
      <c r="L85" s="3"/>
      <c r="M85" s="4">
        <v>81.5</v>
      </c>
      <c r="N85" s="3">
        <f t="shared" si="1"/>
        <v>71.185</v>
      </c>
      <c r="O85" s="10" t="s">
        <v>383</v>
      </c>
      <c r="P85" s="10" t="s">
        <v>384</v>
      </c>
      <c r="Q85" s="10" t="s">
        <v>385</v>
      </c>
      <c r="R85" s="10" t="s">
        <v>384</v>
      </c>
      <c r="S85" s="10"/>
      <c r="T85" s="12">
        <v>4</v>
      </c>
    </row>
    <row r="86" spans="1:20" s="13" customFormat="1" ht="46.5" customHeight="1">
      <c r="A86" s="10" t="s">
        <v>327</v>
      </c>
      <c r="B86" s="10" t="s">
        <v>366</v>
      </c>
      <c r="C86" s="10" t="s">
        <v>367</v>
      </c>
      <c r="D86" s="38" t="s">
        <v>386</v>
      </c>
      <c r="E86" s="10" t="s">
        <v>25</v>
      </c>
      <c r="F86" s="10" t="s">
        <v>387</v>
      </c>
      <c r="G86" s="10">
        <v>55.2</v>
      </c>
      <c r="H86" s="10">
        <v>70</v>
      </c>
      <c r="I86" s="10">
        <v>0</v>
      </c>
      <c r="J86" s="11"/>
      <c r="K86" s="3">
        <v>30.93</v>
      </c>
      <c r="L86" s="3"/>
      <c r="M86" s="4">
        <v>80</v>
      </c>
      <c r="N86" s="3">
        <f t="shared" si="1"/>
        <v>70.93</v>
      </c>
      <c r="O86" s="10" t="s">
        <v>388</v>
      </c>
      <c r="P86" s="10" t="s">
        <v>389</v>
      </c>
      <c r="Q86" s="10" t="s">
        <v>314</v>
      </c>
      <c r="R86" s="10" t="s">
        <v>389</v>
      </c>
      <c r="S86" s="10"/>
      <c r="T86" s="12">
        <v>5</v>
      </c>
    </row>
    <row r="87" spans="1:255" s="15" customFormat="1" ht="27" customHeight="1">
      <c r="A87" s="1" t="s">
        <v>327</v>
      </c>
      <c r="B87" s="1" t="s">
        <v>390</v>
      </c>
      <c r="C87" s="1" t="s">
        <v>391</v>
      </c>
      <c r="D87" s="20" t="s">
        <v>392</v>
      </c>
      <c r="E87" s="1" t="s">
        <v>32</v>
      </c>
      <c r="F87" s="1" t="s">
        <v>393</v>
      </c>
      <c r="G87" s="1">
        <v>73.6</v>
      </c>
      <c r="H87" s="1">
        <v>73</v>
      </c>
      <c r="I87" s="1">
        <v>0</v>
      </c>
      <c r="J87" s="2"/>
      <c r="K87" s="3">
        <v>36.665</v>
      </c>
      <c r="L87" s="3"/>
      <c r="M87" s="4">
        <v>87.2</v>
      </c>
      <c r="N87" s="3">
        <f t="shared" si="1"/>
        <v>80.265</v>
      </c>
      <c r="O87" s="1" t="s">
        <v>39</v>
      </c>
      <c r="P87" s="1" t="s">
        <v>394</v>
      </c>
      <c r="Q87" s="2"/>
      <c r="R87" s="2"/>
      <c r="S87" s="2"/>
      <c r="T87" s="5">
        <v>1</v>
      </c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</row>
    <row r="88" spans="1:255" s="16" customFormat="1" ht="24">
      <c r="A88" s="1" t="s">
        <v>327</v>
      </c>
      <c r="B88" s="1" t="s">
        <v>390</v>
      </c>
      <c r="C88" s="1" t="s">
        <v>391</v>
      </c>
      <c r="D88" s="20" t="s">
        <v>395</v>
      </c>
      <c r="E88" s="1" t="s">
        <v>25</v>
      </c>
      <c r="F88" s="1" t="s">
        <v>396</v>
      </c>
      <c r="G88" s="1">
        <v>67.2</v>
      </c>
      <c r="H88" s="1">
        <v>72.5</v>
      </c>
      <c r="I88" s="1">
        <v>0</v>
      </c>
      <c r="J88" s="2"/>
      <c r="K88" s="3">
        <v>34.7925</v>
      </c>
      <c r="L88" s="3"/>
      <c r="M88" s="4">
        <v>85.8</v>
      </c>
      <c r="N88" s="3">
        <f t="shared" si="1"/>
        <v>77.6925</v>
      </c>
      <c r="O88" s="1" t="s">
        <v>39</v>
      </c>
      <c r="P88" s="1" t="s">
        <v>28</v>
      </c>
      <c r="Q88" s="2"/>
      <c r="R88" s="2"/>
      <c r="S88" s="2"/>
      <c r="T88" s="5">
        <v>2</v>
      </c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</row>
    <row r="89" spans="1:20" s="6" customFormat="1" ht="24">
      <c r="A89" s="1" t="s">
        <v>327</v>
      </c>
      <c r="B89" s="1" t="s">
        <v>390</v>
      </c>
      <c r="C89" s="1" t="s">
        <v>391</v>
      </c>
      <c r="D89" s="20" t="s">
        <v>397</v>
      </c>
      <c r="E89" s="1" t="s">
        <v>25</v>
      </c>
      <c r="F89" s="1" t="s">
        <v>398</v>
      </c>
      <c r="G89" s="1">
        <v>62.4</v>
      </c>
      <c r="H89" s="1">
        <v>73</v>
      </c>
      <c r="I89" s="1">
        <v>0</v>
      </c>
      <c r="J89" s="2"/>
      <c r="K89" s="3">
        <v>33.585</v>
      </c>
      <c r="L89" s="3"/>
      <c r="M89" s="4">
        <v>87.5</v>
      </c>
      <c r="N89" s="3">
        <f t="shared" si="1"/>
        <v>77.33500000000001</v>
      </c>
      <c r="O89" s="1" t="s">
        <v>399</v>
      </c>
      <c r="P89" s="1" t="s">
        <v>28</v>
      </c>
      <c r="Q89" s="2"/>
      <c r="R89" s="2"/>
      <c r="S89" s="2"/>
      <c r="T89" s="5">
        <v>3</v>
      </c>
    </row>
    <row r="90" spans="1:20" s="6" customFormat="1" ht="24">
      <c r="A90" s="1" t="s">
        <v>327</v>
      </c>
      <c r="B90" s="1" t="s">
        <v>390</v>
      </c>
      <c r="C90" s="1" t="s">
        <v>391</v>
      </c>
      <c r="D90" s="20" t="s">
        <v>400</v>
      </c>
      <c r="E90" s="1" t="s">
        <v>25</v>
      </c>
      <c r="F90" s="1" t="s">
        <v>401</v>
      </c>
      <c r="G90" s="1">
        <v>74.4</v>
      </c>
      <c r="H90" s="1">
        <v>64</v>
      </c>
      <c r="I90" s="1">
        <v>0</v>
      </c>
      <c r="J90" s="2"/>
      <c r="K90" s="3">
        <v>34.86</v>
      </c>
      <c r="L90" s="3"/>
      <c r="M90" s="4">
        <v>84.5</v>
      </c>
      <c r="N90" s="3">
        <f t="shared" si="1"/>
        <v>77.11</v>
      </c>
      <c r="O90" s="1" t="s">
        <v>34</v>
      </c>
      <c r="P90" s="1" t="s">
        <v>28</v>
      </c>
      <c r="Q90" s="2"/>
      <c r="R90" s="2"/>
      <c r="S90" s="2"/>
      <c r="T90" s="5">
        <v>4</v>
      </c>
    </row>
    <row r="91" spans="1:20" s="6" customFormat="1" ht="36">
      <c r="A91" s="1" t="s">
        <v>327</v>
      </c>
      <c r="B91" s="1" t="s">
        <v>390</v>
      </c>
      <c r="C91" s="1" t="s">
        <v>391</v>
      </c>
      <c r="D91" s="20" t="s">
        <v>402</v>
      </c>
      <c r="E91" s="1" t="s">
        <v>32</v>
      </c>
      <c r="F91" s="1" t="s">
        <v>403</v>
      </c>
      <c r="G91" s="1">
        <v>76</v>
      </c>
      <c r="H91" s="1">
        <v>68</v>
      </c>
      <c r="I91" s="1">
        <v>0</v>
      </c>
      <c r="J91" s="2"/>
      <c r="K91" s="3">
        <v>36.2</v>
      </c>
      <c r="L91" s="3"/>
      <c r="M91" s="4">
        <v>81.7</v>
      </c>
      <c r="N91" s="3">
        <f t="shared" si="1"/>
        <v>77.05000000000001</v>
      </c>
      <c r="O91" s="1" t="s">
        <v>404</v>
      </c>
      <c r="P91" s="1" t="s">
        <v>28</v>
      </c>
      <c r="Q91" s="2"/>
      <c r="R91" s="2"/>
      <c r="S91" s="2"/>
      <c r="T91" s="5">
        <v>5</v>
      </c>
    </row>
    <row r="92" spans="1:20" s="6" customFormat="1" ht="24">
      <c r="A92" s="1" t="s">
        <v>327</v>
      </c>
      <c r="B92" s="1" t="s">
        <v>390</v>
      </c>
      <c r="C92" s="1" t="s">
        <v>391</v>
      </c>
      <c r="D92" s="20" t="s">
        <v>405</v>
      </c>
      <c r="E92" s="1" t="s">
        <v>25</v>
      </c>
      <c r="F92" s="1" t="s">
        <v>406</v>
      </c>
      <c r="G92" s="1">
        <v>61.6</v>
      </c>
      <c r="H92" s="1">
        <v>73</v>
      </c>
      <c r="I92" s="1">
        <v>0</v>
      </c>
      <c r="J92" s="2"/>
      <c r="K92" s="3">
        <v>33.365</v>
      </c>
      <c r="L92" s="3"/>
      <c r="M92" s="4">
        <v>84.3</v>
      </c>
      <c r="N92" s="3">
        <f t="shared" si="1"/>
        <v>75.515</v>
      </c>
      <c r="O92" s="1" t="s">
        <v>407</v>
      </c>
      <c r="P92" s="1" t="s">
        <v>408</v>
      </c>
      <c r="Q92" s="2"/>
      <c r="R92" s="2"/>
      <c r="S92" s="2"/>
      <c r="T92" s="5">
        <v>6</v>
      </c>
    </row>
    <row r="93" spans="1:20" s="6" customFormat="1" ht="24">
      <c r="A93" s="1" t="s">
        <v>327</v>
      </c>
      <c r="B93" s="1" t="s">
        <v>390</v>
      </c>
      <c r="C93" s="1" t="s">
        <v>391</v>
      </c>
      <c r="D93" s="20" t="s">
        <v>409</v>
      </c>
      <c r="E93" s="1" t="s">
        <v>32</v>
      </c>
      <c r="F93" s="1" t="s">
        <v>410</v>
      </c>
      <c r="G93" s="1">
        <v>65.6</v>
      </c>
      <c r="H93" s="1">
        <v>69.5</v>
      </c>
      <c r="I93" s="1">
        <v>0</v>
      </c>
      <c r="J93" s="2"/>
      <c r="K93" s="3">
        <v>33.6775</v>
      </c>
      <c r="L93" s="3"/>
      <c r="M93" s="4">
        <v>83.2</v>
      </c>
      <c r="N93" s="3">
        <f t="shared" si="1"/>
        <v>75.2775</v>
      </c>
      <c r="O93" s="1" t="s">
        <v>34</v>
      </c>
      <c r="P93" s="1" t="s">
        <v>28</v>
      </c>
      <c r="Q93" s="2"/>
      <c r="R93" s="2"/>
      <c r="S93" s="2"/>
      <c r="T93" s="5">
        <v>7</v>
      </c>
    </row>
    <row r="94" spans="1:20" s="6" customFormat="1" ht="24">
      <c r="A94" s="1" t="s">
        <v>327</v>
      </c>
      <c r="B94" s="1" t="s">
        <v>390</v>
      </c>
      <c r="C94" s="1" t="s">
        <v>391</v>
      </c>
      <c r="D94" s="20" t="s">
        <v>411</v>
      </c>
      <c r="E94" s="1" t="s">
        <v>25</v>
      </c>
      <c r="F94" s="1" t="s">
        <v>412</v>
      </c>
      <c r="G94" s="1">
        <v>64.8</v>
      </c>
      <c r="H94" s="1">
        <v>74</v>
      </c>
      <c r="I94" s="1">
        <v>0</v>
      </c>
      <c r="J94" s="2"/>
      <c r="K94" s="3">
        <v>34.47</v>
      </c>
      <c r="L94" s="3"/>
      <c r="M94" s="4">
        <v>81.3</v>
      </c>
      <c r="N94" s="3">
        <f t="shared" si="1"/>
        <v>75.12</v>
      </c>
      <c r="O94" s="1" t="s">
        <v>413</v>
      </c>
      <c r="P94" s="1" t="s">
        <v>414</v>
      </c>
      <c r="Q94" s="2"/>
      <c r="R94" s="2"/>
      <c r="S94" s="2"/>
      <c r="T94" s="5">
        <v>8</v>
      </c>
    </row>
    <row r="95" spans="1:255" s="13" customFormat="1" ht="24">
      <c r="A95" s="1" t="s">
        <v>327</v>
      </c>
      <c r="B95" s="1" t="s">
        <v>415</v>
      </c>
      <c r="C95" s="1" t="s">
        <v>416</v>
      </c>
      <c r="D95" s="20" t="s">
        <v>417</v>
      </c>
      <c r="E95" s="1" t="s">
        <v>25</v>
      </c>
      <c r="F95" s="1" t="s">
        <v>418</v>
      </c>
      <c r="G95" s="1">
        <v>62.4</v>
      </c>
      <c r="H95" s="1">
        <v>70.5</v>
      </c>
      <c r="I95" s="1">
        <v>0</v>
      </c>
      <c r="J95" s="2"/>
      <c r="K95" s="3">
        <v>33.0225</v>
      </c>
      <c r="L95" s="3"/>
      <c r="M95" s="4">
        <v>86.4</v>
      </c>
      <c r="N95" s="3">
        <f t="shared" si="1"/>
        <v>76.2225</v>
      </c>
      <c r="O95" s="1" t="s">
        <v>108</v>
      </c>
      <c r="P95" s="1" t="s">
        <v>28</v>
      </c>
      <c r="Q95" s="2"/>
      <c r="R95" s="2"/>
      <c r="S95" s="2"/>
      <c r="T95" s="5">
        <v>1</v>
      </c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</row>
    <row r="96" spans="1:255" s="13" customFormat="1" ht="48">
      <c r="A96" s="1" t="s">
        <v>327</v>
      </c>
      <c r="B96" s="1" t="s">
        <v>415</v>
      </c>
      <c r="C96" s="1" t="s">
        <v>416</v>
      </c>
      <c r="D96" s="20" t="s">
        <v>419</v>
      </c>
      <c r="E96" s="1" t="s">
        <v>25</v>
      </c>
      <c r="F96" s="1" t="s">
        <v>420</v>
      </c>
      <c r="G96" s="1">
        <v>67.2</v>
      </c>
      <c r="H96" s="1">
        <v>59</v>
      </c>
      <c r="I96" s="1">
        <v>0</v>
      </c>
      <c r="J96" s="2"/>
      <c r="K96" s="3">
        <v>31.755</v>
      </c>
      <c r="L96" s="3"/>
      <c r="M96" s="4">
        <v>81.7</v>
      </c>
      <c r="N96" s="3">
        <f t="shared" si="1"/>
        <v>72.605</v>
      </c>
      <c r="O96" s="1" t="s">
        <v>421</v>
      </c>
      <c r="P96" s="1" t="s">
        <v>422</v>
      </c>
      <c r="Q96" s="2"/>
      <c r="R96" s="2"/>
      <c r="S96" s="2"/>
      <c r="T96" s="5">
        <v>2</v>
      </c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</row>
    <row r="97" spans="1:255" s="13" customFormat="1" ht="24">
      <c r="A97" s="1" t="s">
        <v>327</v>
      </c>
      <c r="B97" s="1" t="s">
        <v>415</v>
      </c>
      <c r="C97" s="1" t="s">
        <v>416</v>
      </c>
      <c r="D97" s="20" t="s">
        <v>423</v>
      </c>
      <c r="E97" s="1" t="s">
        <v>32</v>
      </c>
      <c r="F97" s="1" t="s">
        <v>424</v>
      </c>
      <c r="G97" s="1">
        <v>64.8</v>
      </c>
      <c r="H97" s="1">
        <v>67.5</v>
      </c>
      <c r="I97" s="1">
        <v>0</v>
      </c>
      <c r="J97" s="2"/>
      <c r="K97" s="3">
        <v>33.0075</v>
      </c>
      <c r="L97" s="3"/>
      <c r="M97" s="4">
        <v>78.8</v>
      </c>
      <c r="N97" s="3">
        <f t="shared" si="1"/>
        <v>72.4075</v>
      </c>
      <c r="O97" s="1" t="s">
        <v>321</v>
      </c>
      <c r="P97" s="1" t="s">
        <v>28</v>
      </c>
      <c r="Q97" s="2"/>
      <c r="R97" s="2"/>
      <c r="S97" s="2"/>
      <c r="T97" s="5">
        <v>3</v>
      </c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</row>
    <row r="98" spans="1:255" s="13" customFormat="1" ht="24">
      <c r="A98" s="1" t="s">
        <v>327</v>
      </c>
      <c r="B98" s="1" t="s">
        <v>415</v>
      </c>
      <c r="C98" s="1" t="s">
        <v>416</v>
      </c>
      <c r="D98" s="20" t="s">
        <v>425</v>
      </c>
      <c r="E98" s="1" t="s">
        <v>25</v>
      </c>
      <c r="F98" s="1" t="s">
        <v>426</v>
      </c>
      <c r="G98" s="1">
        <v>64</v>
      </c>
      <c r="H98" s="1">
        <v>67.5</v>
      </c>
      <c r="I98" s="1">
        <v>0</v>
      </c>
      <c r="J98" s="2"/>
      <c r="K98" s="3">
        <v>32.7875</v>
      </c>
      <c r="L98" s="3"/>
      <c r="M98" s="4">
        <v>78.8</v>
      </c>
      <c r="N98" s="3">
        <f t="shared" si="1"/>
        <v>72.1875</v>
      </c>
      <c r="O98" s="1" t="s">
        <v>66</v>
      </c>
      <c r="P98" s="1" t="s">
        <v>28</v>
      </c>
      <c r="Q98" s="2"/>
      <c r="R98" s="2"/>
      <c r="S98" s="2"/>
      <c r="T98" s="5">
        <v>4</v>
      </c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</row>
    <row r="99" spans="1:255" s="13" customFormat="1" ht="24">
      <c r="A99" s="1" t="s">
        <v>327</v>
      </c>
      <c r="B99" s="1" t="s">
        <v>415</v>
      </c>
      <c r="C99" s="1" t="s">
        <v>416</v>
      </c>
      <c r="D99" s="20" t="s">
        <v>427</v>
      </c>
      <c r="E99" s="1" t="s">
        <v>25</v>
      </c>
      <c r="F99" s="1" t="s">
        <v>428</v>
      </c>
      <c r="G99" s="1">
        <v>64</v>
      </c>
      <c r="H99" s="1">
        <v>76</v>
      </c>
      <c r="I99" s="1">
        <v>0</v>
      </c>
      <c r="J99" s="2"/>
      <c r="K99" s="3">
        <v>34.7</v>
      </c>
      <c r="L99" s="3"/>
      <c r="M99" s="4">
        <v>74.8</v>
      </c>
      <c r="N99" s="3">
        <f t="shared" si="1"/>
        <v>72.1</v>
      </c>
      <c r="O99" s="1" t="s">
        <v>117</v>
      </c>
      <c r="P99" s="1" t="s">
        <v>28</v>
      </c>
      <c r="Q99" s="2"/>
      <c r="R99" s="2"/>
      <c r="S99" s="2"/>
      <c r="T99" s="5">
        <v>5</v>
      </c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</row>
    <row r="100" spans="1:255" s="13" customFormat="1" ht="36">
      <c r="A100" s="1" t="s">
        <v>327</v>
      </c>
      <c r="B100" s="1" t="s">
        <v>415</v>
      </c>
      <c r="C100" s="1" t="s">
        <v>416</v>
      </c>
      <c r="D100" s="20" t="s">
        <v>429</v>
      </c>
      <c r="E100" s="1" t="s">
        <v>25</v>
      </c>
      <c r="F100" s="1" t="s">
        <v>430</v>
      </c>
      <c r="G100" s="1">
        <v>65.6</v>
      </c>
      <c r="H100" s="1">
        <v>64.5</v>
      </c>
      <c r="I100" s="1">
        <v>0</v>
      </c>
      <c r="J100" s="2"/>
      <c r="K100" s="3">
        <v>32.5525</v>
      </c>
      <c r="L100" s="3"/>
      <c r="M100" s="4">
        <v>79</v>
      </c>
      <c r="N100" s="3">
        <f t="shared" si="1"/>
        <v>72.05250000000001</v>
      </c>
      <c r="O100" s="1" t="s">
        <v>431</v>
      </c>
      <c r="P100" s="1" t="s">
        <v>432</v>
      </c>
      <c r="Q100" s="2"/>
      <c r="R100" s="2"/>
      <c r="S100" s="2"/>
      <c r="T100" s="5">
        <v>6</v>
      </c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</row>
    <row r="101" spans="1:20" s="6" customFormat="1" ht="33" customHeight="1">
      <c r="A101" s="1" t="s">
        <v>327</v>
      </c>
      <c r="B101" s="1" t="s">
        <v>433</v>
      </c>
      <c r="C101" s="1" t="s">
        <v>302</v>
      </c>
      <c r="D101" s="20" t="s">
        <v>434</v>
      </c>
      <c r="E101" s="1" t="s">
        <v>25</v>
      </c>
      <c r="F101" s="1" t="s">
        <v>435</v>
      </c>
      <c r="G101" s="1">
        <v>64.8</v>
      </c>
      <c r="H101" s="1">
        <v>66.5</v>
      </c>
      <c r="I101" s="1">
        <v>0</v>
      </c>
      <c r="J101" s="2"/>
      <c r="K101" s="3">
        <v>32.7825</v>
      </c>
      <c r="L101" s="3"/>
      <c r="M101" s="4">
        <v>82.8</v>
      </c>
      <c r="N101" s="3">
        <f t="shared" si="1"/>
        <v>74.1825</v>
      </c>
      <c r="O101" s="1" t="s">
        <v>27</v>
      </c>
      <c r="P101" s="1" t="s">
        <v>436</v>
      </c>
      <c r="Q101" s="2"/>
      <c r="R101" s="2"/>
      <c r="S101" s="2"/>
      <c r="T101" s="5">
        <v>2</v>
      </c>
    </row>
    <row r="102" spans="1:21" s="6" customFormat="1" ht="24">
      <c r="A102" s="1" t="s">
        <v>327</v>
      </c>
      <c r="B102" s="1" t="s">
        <v>433</v>
      </c>
      <c r="C102" s="1" t="s">
        <v>302</v>
      </c>
      <c r="D102" s="20" t="s">
        <v>800</v>
      </c>
      <c r="E102" s="1" t="s">
        <v>32</v>
      </c>
      <c r="F102" s="1" t="s">
        <v>801</v>
      </c>
      <c r="G102" s="1">
        <v>61.6</v>
      </c>
      <c r="H102" s="1">
        <v>69</v>
      </c>
      <c r="I102" s="1">
        <v>0</v>
      </c>
      <c r="J102" s="2"/>
      <c r="K102" s="3">
        <v>32.465</v>
      </c>
      <c r="L102" s="3"/>
      <c r="M102" s="4">
        <v>80.8</v>
      </c>
      <c r="N102" s="3">
        <f t="shared" si="1"/>
        <v>72.86500000000001</v>
      </c>
      <c r="O102" s="1" t="s">
        <v>802</v>
      </c>
      <c r="P102" s="1" t="s">
        <v>28</v>
      </c>
      <c r="Q102" s="2"/>
      <c r="R102" s="2"/>
      <c r="S102" s="2"/>
      <c r="T102" s="5">
        <v>4</v>
      </c>
      <c r="U102" s="6" t="s">
        <v>798</v>
      </c>
    </row>
    <row r="103" spans="1:21" s="8" customFormat="1" ht="36">
      <c r="A103" s="20" t="s">
        <v>327</v>
      </c>
      <c r="B103" s="20" t="s">
        <v>433</v>
      </c>
      <c r="C103" s="20" t="s">
        <v>302</v>
      </c>
      <c r="D103" s="20" t="s">
        <v>803</v>
      </c>
      <c r="E103" s="20" t="s">
        <v>25</v>
      </c>
      <c r="F103" s="20" t="s">
        <v>804</v>
      </c>
      <c r="G103" s="20">
        <v>61.6</v>
      </c>
      <c r="H103" s="20">
        <v>65.5</v>
      </c>
      <c r="I103" s="20">
        <v>0</v>
      </c>
      <c r="J103" s="21"/>
      <c r="K103" s="22">
        <v>31.6775</v>
      </c>
      <c r="L103" s="22"/>
      <c r="M103" s="23">
        <v>81.6</v>
      </c>
      <c r="N103" s="22">
        <f t="shared" si="1"/>
        <v>72.47749999999999</v>
      </c>
      <c r="O103" s="20" t="s">
        <v>354</v>
      </c>
      <c r="P103" s="20" t="s">
        <v>805</v>
      </c>
      <c r="Q103" s="21"/>
      <c r="R103" s="21"/>
      <c r="S103" s="21"/>
      <c r="T103" s="24">
        <v>5</v>
      </c>
      <c r="U103" s="8" t="s">
        <v>798</v>
      </c>
    </row>
    <row r="104" spans="1:20" s="6" customFormat="1" ht="31.5" customHeight="1">
      <c r="A104" s="1" t="s">
        <v>437</v>
      </c>
      <c r="B104" s="1" t="s">
        <v>438</v>
      </c>
      <c r="C104" s="1" t="s">
        <v>24</v>
      </c>
      <c r="D104" s="20" t="s">
        <v>439</v>
      </c>
      <c r="E104" s="1" t="s">
        <v>32</v>
      </c>
      <c r="F104" s="1" t="s">
        <v>440</v>
      </c>
      <c r="G104" s="1">
        <v>71.2</v>
      </c>
      <c r="H104" s="1">
        <v>66.5</v>
      </c>
      <c r="I104" s="1">
        <v>0</v>
      </c>
      <c r="J104" s="2"/>
      <c r="K104" s="3">
        <v>34.5425</v>
      </c>
      <c r="L104" s="3"/>
      <c r="M104" s="4">
        <v>78.08</v>
      </c>
      <c r="N104" s="3">
        <f t="shared" si="1"/>
        <v>73.5825</v>
      </c>
      <c r="O104" s="1" t="s">
        <v>254</v>
      </c>
      <c r="P104" s="1" t="s">
        <v>441</v>
      </c>
      <c r="Q104" s="2"/>
      <c r="R104" s="2"/>
      <c r="S104" s="2"/>
      <c r="T104" s="5">
        <v>1</v>
      </c>
    </row>
    <row r="105" spans="1:20" s="6" customFormat="1" ht="24">
      <c r="A105" s="1" t="s">
        <v>442</v>
      </c>
      <c r="B105" s="1" t="s">
        <v>443</v>
      </c>
      <c r="C105" s="1" t="s">
        <v>24</v>
      </c>
      <c r="D105" s="20" t="s">
        <v>444</v>
      </c>
      <c r="E105" s="1" t="s">
        <v>25</v>
      </c>
      <c r="F105" s="1" t="s">
        <v>445</v>
      </c>
      <c r="G105" s="1">
        <v>68.8</v>
      </c>
      <c r="H105" s="1">
        <v>61</v>
      </c>
      <c r="I105" s="1">
        <v>0</v>
      </c>
      <c r="J105" s="2"/>
      <c r="K105" s="3">
        <v>32.645</v>
      </c>
      <c r="L105" s="3"/>
      <c r="M105" s="4">
        <v>78.6</v>
      </c>
      <c r="N105" s="3">
        <f t="shared" si="1"/>
        <v>71.945</v>
      </c>
      <c r="O105" s="1" t="s">
        <v>149</v>
      </c>
      <c r="P105" s="1" t="s">
        <v>28</v>
      </c>
      <c r="Q105" s="2"/>
      <c r="R105" s="2"/>
      <c r="S105" s="2"/>
      <c r="T105" s="5">
        <v>1</v>
      </c>
    </row>
    <row r="106" spans="1:20" s="6" customFormat="1" ht="24">
      <c r="A106" s="1" t="s">
        <v>446</v>
      </c>
      <c r="B106" s="1" t="s">
        <v>447</v>
      </c>
      <c r="C106" s="1" t="s">
        <v>82</v>
      </c>
      <c r="D106" s="20" t="s">
        <v>448</v>
      </c>
      <c r="E106" s="1" t="s">
        <v>25</v>
      </c>
      <c r="F106" s="1" t="s">
        <v>449</v>
      </c>
      <c r="G106" s="1">
        <v>73.6</v>
      </c>
      <c r="H106" s="1">
        <v>72.5</v>
      </c>
      <c r="I106" s="1">
        <v>0</v>
      </c>
      <c r="J106" s="2"/>
      <c r="K106" s="3">
        <v>36.5525</v>
      </c>
      <c r="L106" s="3"/>
      <c r="M106" s="4">
        <v>82.76</v>
      </c>
      <c r="N106" s="3">
        <f t="shared" si="1"/>
        <v>77.9325</v>
      </c>
      <c r="O106" s="1" t="s">
        <v>413</v>
      </c>
      <c r="P106" s="1" t="s">
        <v>28</v>
      </c>
      <c r="Q106" s="2"/>
      <c r="R106" s="2"/>
      <c r="S106" s="2"/>
      <c r="T106" s="5">
        <v>1</v>
      </c>
    </row>
    <row r="107" spans="1:20" s="6" customFormat="1" ht="36">
      <c r="A107" s="1" t="s">
        <v>446</v>
      </c>
      <c r="B107" s="1" t="s">
        <v>447</v>
      </c>
      <c r="C107" s="1" t="s">
        <v>82</v>
      </c>
      <c r="D107" s="20" t="s">
        <v>450</v>
      </c>
      <c r="E107" s="1" t="s">
        <v>25</v>
      </c>
      <c r="F107" s="1" t="s">
        <v>451</v>
      </c>
      <c r="G107" s="1">
        <v>60.8</v>
      </c>
      <c r="H107" s="1">
        <v>71.5</v>
      </c>
      <c r="I107" s="1">
        <v>0</v>
      </c>
      <c r="J107" s="2"/>
      <c r="K107" s="3">
        <v>32.8075</v>
      </c>
      <c r="L107" s="3"/>
      <c r="M107" s="4">
        <v>84.72</v>
      </c>
      <c r="N107" s="3">
        <f t="shared" si="1"/>
        <v>75.16749999999999</v>
      </c>
      <c r="O107" s="1" t="s">
        <v>452</v>
      </c>
      <c r="P107" s="1" t="s">
        <v>453</v>
      </c>
      <c r="Q107" s="2"/>
      <c r="R107" s="2"/>
      <c r="S107" s="2"/>
      <c r="T107" s="5">
        <v>2</v>
      </c>
    </row>
    <row r="108" spans="1:20" s="6" customFormat="1" ht="36">
      <c r="A108" s="1" t="s">
        <v>454</v>
      </c>
      <c r="B108" s="1" t="s">
        <v>455</v>
      </c>
      <c r="C108" s="1" t="s">
        <v>24</v>
      </c>
      <c r="D108" s="20" t="s">
        <v>456</v>
      </c>
      <c r="E108" s="1" t="s">
        <v>32</v>
      </c>
      <c r="F108" s="1" t="s">
        <v>457</v>
      </c>
      <c r="G108" s="1">
        <v>60</v>
      </c>
      <c r="H108" s="1">
        <v>67.5</v>
      </c>
      <c r="I108" s="1">
        <v>0</v>
      </c>
      <c r="J108" s="2"/>
      <c r="K108" s="3">
        <v>31.6875</v>
      </c>
      <c r="L108" s="3"/>
      <c r="M108" s="4">
        <v>81.8</v>
      </c>
      <c r="N108" s="3">
        <f t="shared" si="1"/>
        <v>72.5875</v>
      </c>
      <c r="O108" s="1" t="s">
        <v>254</v>
      </c>
      <c r="P108" s="1" t="s">
        <v>28</v>
      </c>
      <c r="Q108" s="2"/>
      <c r="R108" s="2"/>
      <c r="S108" s="2"/>
      <c r="T108" s="5">
        <v>1</v>
      </c>
    </row>
    <row r="109" spans="1:20" s="6" customFormat="1" ht="36">
      <c r="A109" s="1" t="s">
        <v>458</v>
      </c>
      <c r="B109" s="1" t="s">
        <v>459</v>
      </c>
      <c r="C109" s="1" t="s">
        <v>24</v>
      </c>
      <c r="D109" s="20" t="s">
        <v>460</v>
      </c>
      <c r="E109" s="1" t="s">
        <v>25</v>
      </c>
      <c r="F109" s="1" t="s">
        <v>461</v>
      </c>
      <c r="G109" s="1">
        <v>73.6</v>
      </c>
      <c r="H109" s="1">
        <v>84.5</v>
      </c>
      <c r="I109" s="1">
        <v>0</v>
      </c>
      <c r="J109" s="2"/>
      <c r="K109" s="3">
        <v>39.2525</v>
      </c>
      <c r="L109" s="3"/>
      <c r="M109" s="4">
        <v>85.4</v>
      </c>
      <c r="N109" s="3">
        <f t="shared" si="1"/>
        <v>81.9525</v>
      </c>
      <c r="O109" s="1" t="s">
        <v>404</v>
      </c>
      <c r="P109" s="1" t="s">
        <v>28</v>
      </c>
      <c r="Q109" s="2"/>
      <c r="R109" s="2"/>
      <c r="S109" s="2"/>
      <c r="T109" s="5">
        <v>1</v>
      </c>
    </row>
    <row r="110" spans="1:20" s="6" customFormat="1" ht="24">
      <c r="A110" s="1" t="s">
        <v>462</v>
      </c>
      <c r="B110" s="1" t="s">
        <v>463</v>
      </c>
      <c r="C110" s="1" t="s">
        <v>24</v>
      </c>
      <c r="D110" s="20" t="s">
        <v>464</v>
      </c>
      <c r="E110" s="1" t="s">
        <v>25</v>
      </c>
      <c r="F110" s="1" t="s">
        <v>465</v>
      </c>
      <c r="G110" s="1">
        <v>60</v>
      </c>
      <c r="H110" s="1">
        <v>72.5</v>
      </c>
      <c r="I110" s="1">
        <v>0</v>
      </c>
      <c r="J110" s="2"/>
      <c r="K110" s="3">
        <v>32.8125</v>
      </c>
      <c r="L110" s="3"/>
      <c r="M110" s="4">
        <v>85.1</v>
      </c>
      <c r="N110" s="3">
        <f t="shared" si="1"/>
        <v>75.3625</v>
      </c>
      <c r="O110" s="1" t="s">
        <v>466</v>
      </c>
      <c r="P110" s="1" t="s">
        <v>28</v>
      </c>
      <c r="Q110" s="2"/>
      <c r="R110" s="2"/>
      <c r="S110" s="2"/>
      <c r="T110" s="5">
        <v>1</v>
      </c>
    </row>
    <row r="111" spans="1:20" s="6" customFormat="1" ht="36">
      <c r="A111" s="1" t="s">
        <v>467</v>
      </c>
      <c r="B111" s="1" t="s">
        <v>468</v>
      </c>
      <c r="C111" s="1" t="s">
        <v>24</v>
      </c>
      <c r="D111" s="20" t="s">
        <v>469</v>
      </c>
      <c r="E111" s="1" t="s">
        <v>25</v>
      </c>
      <c r="F111" s="1" t="s">
        <v>470</v>
      </c>
      <c r="G111" s="1">
        <v>63.2</v>
      </c>
      <c r="H111" s="1">
        <v>73</v>
      </c>
      <c r="I111" s="1">
        <v>0</v>
      </c>
      <c r="J111" s="2"/>
      <c r="K111" s="3">
        <v>33.805</v>
      </c>
      <c r="L111" s="3"/>
      <c r="M111" s="4">
        <v>81</v>
      </c>
      <c r="N111" s="3">
        <f t="shared" si="1"/>
        <v>74.305</v>
      </c>
      <c r="O111" s="1" t="s">
        <v>471</v>
      </c>
      <c r="P111" s="1" t="s">
        <v>472</v>
      </c>
      <c r="Q111" s="2"/>
      <c r="R111" s="2"/>
      <c r="S111" s="2"/>
      <c r="T111" s="5">
        <v>1</v>
      </c>
    </row>
    <row r="112" spans="1:20" s="6" customFormat="1" ht="24">
      <c r="A112" s="1" t="s">
        <v>473</v>
      </c>
      <c r="B112" s="1" t="s">
        <v>474</v>
      </c>
      <c r="C112" s="1" t="s">
        <v>82</v>
      </c>
      <c r="D112" s="20" t="s">
        <v>475</v>
      </c>
      <c r="E112" s="1" t="s">
        <v>32</v>
      </c>
      <c r="F112" s="1" t="s">
        <v>476</v>
      </c>
      <c r="G112" s="1">
        <v>72</v>
      </c>
      <c r="H112" s="1">
        <v>88</v>
      </c>
      <c r="I112" s="1">
        <v>0</v>
      </c>
      <c r="J112" s="2"/>
      <c r="K112" s="3">
        <v>39.6</v>
      </c>
      <c r="L112" s="3"/>
      <c r="M112" s="4">
        <v>88</v>
      </c>
      <c r="N112" s="3">
        <f t="shared" si="1"/>
        <v>83.6</v>
      </c>
      <c r="O112" s="1" t="s">
        <v>477</v>
      </c>
      <c r="P112" s="1" t="s">
        <v>28</v>
      </c>
      <c r="Q112" s="2"/>
      <c r="R112" s="2"/>
      <c r="S112" s="2"/>
      <c r="T112" s="5">
        <v>1</v>
      </c>
    </row>
    <row r="113" spans="1:20" s="6" customFormat="1" ht="48">
      <c r="A113" s="1" t="s">
        <v>473</v>
      </c>
      <c r="B113" s="1" t="s">
        <v>474</v>
      </c>
      <c r="C113" s="1" t="s">
        <v>82</v>
      </c>
      <c r="D113" s="20" t="s">
        <v>478</v>
      </c>
      <c r="E113" s="1" t="s">
        <v>25</v>
      </c>
      <c r="F113" s="1" t="s">
        <v>479</v>
      </c>
      <c r="G113" s="1">
        <v>64.8</v>
      </c>
      <c r="H113" s="1">
        <v>71.5</v>
      </c>
      <c r="I113" s="1">
        <v>0</v>
      </c>
      <c r="J113" s="2"/>
      <c r="K113" s="3">
        <v>33.9075</v>
      </c>
      <c r="L113" s="3"/>
      <c r="M113" s="4">
        <v>82.6</v>
      </c>
      <c r="N113" s="3">
        <f t="shared" si="1"/>
        <v>75.2075</v>
      </c>
      <c r="O113" s="1" t="s">
        <v>117</v>
      </c>
      <c r="P113" s="1" t="s">
        <v>480</v>
      </c>
      <c r="Q113" s="2"/>
      <c r="R113" s="2"/>
      <c r="S113" s="2"/>
      <c r="T113" s="5">
        <v>2</v>
      </c>
    </row>
    <row r="114" spans="1:255" s="17" customFormat="1" ht="30" customHeight="1">
      <c r="A114" s="1" t="s">
        <v>481</v>
      </c>
      <c r="B114" s="1" t="s">
        <v>482</v>
      </c>
      <c r="C114" s="1" t="s">
        <v>416</v>
      </c>
      <c r="D114" s="20" t="s">
        <v>483</v>
      </c>
      <c r="E114" s="1" t="s">
        <v>25</v>
      </c>
      <c r="F114" s="1" t="s">
        <v>484</v>
      </c>
      <c r="G114" s="1">
        <v>64</v>
      </c>
      <c r="H114" s="1">
        <v>81</v>
      </c>
      <c r="I114" s="1">
        <v>0</v>
      </c>
      <c r="J114" s="2"/>
      <c r="K114" s="3">
        <v>35.825</v>
      </c>
      <c r="L114" s="3"/>
      <c r="M114" s="4">
        <v>88.5</v>
      </c>
      <c r="N114" s="3">
        <f t="shared" si="1"/>
        <v>80.075</v>
      </c>
      <c r="O114" s="1" t="s">
        <v>321</v>
      </c>
      <c r="P114" s="1" t="s">
        <v>28</v>
      </c>
      <c r="Q114" s="2"/>
      <c r="R114" s="2"/>
      <c r="S114" s="2"/>
      <c r="T114" s="5">
        <v>1</v>
      </c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</row>
    <row r="115" spans="1:255" s="17" customFormat="1" ht="30" customHeight="1">
      <c r="A115" s="1" t="s">
        <v>481</v>
      </c>
      <c r="B115" s="1" t="s">
        <v>482</v>
      </c>
      <c r="C115" s="1" t="s">
        <v>416</v>
      </c>
      <c r="D115" s="20" t="s">
        <v>485</v>
      </c>
      <c r="E115" s="1" t="s">
        <v>25</v>
      </c>
      <c r="F115" s="1" t="s">
        <v>486</v>
      </c>
      <c r="G115" s="1">
        <v>63.2</v>
      </c>
      <c r="H115" s="1">
        <v>76</v>
      </c>
      <c r="I115" s="1">
        <v>0</v>
      </c>
      <c r="J115" s="2"/>
      <c r="K115" s="3">
        <v>34.48</v>
      </c>
      <c r="L115" s="3"/>
      <c r="M115" s="4">
        <v>85.6</v>
      </c>
      <c r="N115" s="3">
        <f t="shared" si="1"/>
        <v>77.28</v>
      </c>
      <c r="O115" s="1" t="s">
        <v>379</v>
      </c>
      <c r="P115" s="1" t="s">
        <v>28</v>
      </c>
      <c r="Q115" s="2"/>
      <c r="R115" s="2"/>
      <c r="S115" s="2"/>
      <c r="T115" s="5">
        <v>2</v>
      </c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</row>
    <row r="116" spans="1:255" s="17" customFormat="1" ht="30" customHeight="1">
      <c r="A116" s="1" t="s">
        <v>481</v>
      </c>
      <c r="B116" s="1" t="s">
        <v>482</v>
      </c>
      <c r="C116" s="1" t="s">
        <v>416</v>
      </c>
      <c r="D116" s="20" t="s">
        <v>487</v>
      </c>
      <c r="E116" s="1" t="s">
        <v>32</v>
      </c>
      <c r="F116" s="1" t="s">
        <v>488</v>
      </c>
      <c r="G116" s="1">
        <v>74.4</v>
      </c>
      <c r="H116" s="1">
        <v>68.5</v>
      </c>
      <c r="I116" s="1">
        <v>0</v>
      </c>
      <c r="J116" s="2"/>
      <c r="K116" s="3">
        <v>35.8725</v>
      </c>
      <c r="L116" s="3"/>
      <c r="M116" s="4">
        <v>81.2</v>
      </c>
      <c r="N116" s="3">
        <f t="shared" si="1"/>
        <v>76.4725</v>
      </c>
      <c r="O116" s="1" t="s">
        <v>34</v>
      </c>
      <c r="P116" s="1" t="s">
        <v>489</v>
      </c>
      <c r="Q116" s="2"/>
      <c r="R116" s="2"/>
      <c r="S116" s="2"/>
      <c r="T116" s="5">
        <v>3</v>
      </c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</row>
    <row r="117" spans="1:255" s="17" customFormat="1" ht="30" customHeight="1">
      <c r="A117" s="1" t="s">
        <v>481</v>
      </c>
      <c r="B117" s="1" t="s">
        <v>482</v>
      </c>
      <c r="C117" s="1" t="s">
        <v>416</v>
      </c>
      <c r="D117" s="20" t="s">
        <v>490</v>
      </c>
      <c r="E117" s="1" t="s">
        <v>25</v>
      </c>
      <c r="F117" s="1" t="s">
        <v>491</v>
      </c>
      <c r="G117" s="1">
        <v>72</v>
      </c>
      <c r="H117" s="1">
        <v>70.5</v>
      </c>
      <c r="I117" s="1">
        <v>0</v>
      </c>
      <c r="J117" s="2"/>
      <c r="K117" s="3">
        <v>35.6625</v>
      </c>
      <c r="L117" s="3"/>
      <c r="M117" s="4">
        <v>81.6</v>
      </c>
      <c r="N117" s="3">
        <f t="shared" si="1"/>
        <v>76.4625</v>
      </c>
      <c r="O117" s="1" t="s">
        <v>102</v>
      </c>
      <c r="P117" s="1" t="s">
        <v>28</v>
      </c>
      <c r="Q117" s="2"/>
      <c r="R117" s="2"/>
      <c r="S117" s="2"/>
      <c r="T117" s="5">
        <v>4</v>
      </c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6"/>
      <c r="IL117" s="6"/>
      <c r="IM117" s="6"/>
      <c r="IN117" s="6"/>
      <c r="IO117" s="6"/>
      <c r="IP117" s="6"/>
      <c r="IQ117" s="6"/>
      <c r="IR117" s="6"/>
      <c r="IS117" s="6"/>
      <c r="IT117" s="6"/>
      <c r="IU117" s="6"/>
    </row>
    <row r="118" spans="1:255" s="17" customFormat="1" ht="30" customHeight="1">
      <c r="A118" s="1" t="s">
        <v>481</v>
      </c>
      <c r="B118" s="1" t="s">
        <v>482</v>
      </c>
      <c r="C118" s="1" t="s">
        <v>416</v>
      </c>
      <c r="D118" s="20" t="s">
        <v>492</v>
      </c>
      <c r="E118" s="1" t="s">
        <v>25</v>
      </c>
      <c r="F118" s="1" t="s">
        <v>493</v>
      </c>
      <c r="G118" s="1">
        <v>64.8</v>
      </c>
      <c r="H118" s="1">
        <v>73</v>
      </c>
      <c r="I118" s="1">
        <v>0</v>
      </c>
      <c r="J118" s="2"/>
      <c r="K118" s="3">
        <v>34.245</v>
      </c>
      <c r="L118" s="3"/>
      <c r="M118" s="4">
        <v>80.9</v>
      </c>
      <c r="N118" s="3">
        <f t="shared" si="1"/>
        <v>74.695</v>
      </c>
      <c r="O118" s="1" t="s">
        <v>494</v>
      </c>
      <c r="P118" s="1" t="s">
        <v>495</v>
      </c>
      <c r="Q118" s="2"/>
      <c r="R118" s="2"/>
      <c r="S118" s="2"/>
      <c r="T118" s="5">
        <v>5</v>
      </c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6"/>
      <c r="IL118" s="6"/>
      <c r="IM118" s="6"/>
      <c r="IN118" s="6"/>
      <c r="IO118" s="6"/>
      <c r="IP118" s="6"/>
      <c r="IQ118" s="6"/>
      <c r="IR118" s="6"/>
      <c r="IS118" s="6"/>
      <c r="IT118" s="6"/>
      <c r="IU118" s="6"/>
    </row>
    <row r="119" spans="1:255" s="17" customFormat="1" ht="30" customHeight="1">
      <c r="A119" s="1" t="s">
        <v>481</v>
      </c>
      <c r="B119" s="1" t="s">
        <v>482</v>
      </c>
      <c r="C119" s="1" t="s">
        <v>416</v>
      </c>
      <c r="D119" s="20" t="s">
        <v>496</v>
      </c>
      <c r="E119" s="1" t="s">
        <v>32</v>
      </c>
      <c r="F119" s="1" t="s">
        <v>497</v>
      </c>
      <c r="G119" s="1">
        <v>69.6</v>
      </c>
      <c r="H119" s="1">
        <v>70.5</v>
      </c>
      <c r="I119" s="1">
        <v>0</v>
      </c>
      <c r="J119" s="2"/>
      <c r="K119" s="3">
        <v>35.0025</v>
      </c>
      <c r="L119" s="3"/>
      <c r="M119" s="4">
        <v>78.1</v>
      </c>
      <c r="N119" s="3">
        <f t="shared" si="1"/>
        <v>74.0525</v>
      </c>
      <c r="O119" s="1" t="s">
        <v>254</v>
      </c>
      <c r="P119" s="1" t="s">
        <v>28</v>
      </c>
      <c r="Q119" s="2"/>
      <c r="R119" s="2"/>
      <c r="S119" s="2"/>
      <c r="T119" s="5">
        <v>6</v>
      </c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6"/>
      <c r="IL119" s="6"/>
      <c r="IM119" s="6"/>
      <c r="IN119" s="6"/>
      <c r="IO119" s="6"/>
      <c r="IP119" s="6"/>
      <c r="IQ119" s="6"/>
      <c r="IR119" s="6"/>
      <c r="IS119" s="6"/>
      <c r="IT119" s="6"/>
      <c r="IU119" s="6"/>
    </row>
    <row r="120" spans="1:30" s="6" customFormat="1" ht="36" customHeight="1">
      <c r="A120" s="1" t="s">
        <v>498</v>
      </c>
      <c r="B120" s="1" t="s">
        <v>499</v>
      </c>
      <c r="C120" s="1" t="s">
        <v>309</v>
      </c>
      <c r="D120" s="20" t="s">
        <v>500</v>
      </c>
      <c r="E120" s="1" t="s">
        <v>32</v>
      </c>
      <c r="F120" s="1" t="s">
        <v>501</v>
      </c>
      <c r="G120" s="1">
        <v>82.4</v>
      </c>
      <c r="H120" s="1">
        <v>71.5</v>
      </c>
      <c r="I120" s="1">
        <v>0</v>
      </c>
      <c r="J120" s="2"/>
      <c r="K120" s="3">
        <v>38.7475</v>
      </c>
      <c r="L120" s="3"/>
      <c r="M120" s="4">
        <v>86.2</v>
      </c>
      <c r="N120" s="3">
        <f t="shared" si="1"/>
        <v>81.8475</v>
      </c>
      <c r="O120" s="1" t="s">
        <v>502</v>
      </c>
      <c r="P120" s="1" t="s">
        <v>28</v>
      </c>
      <c r="Q120" s="2"/>
      <c r="R120" s="2"/>
      <c r="S120" s="2"/>
      <c r="T120" s="2">
        <v>1</v>
      </c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</row>
    <row r="121" spans="1:30" s="6" customFormat="1" ht="36" customHeight="1">
      <c r="A121" s="1" t="s">
        <v>498</v>
      </c>
      <c r="B121" s="1" t="s">
        <v>499</v>
      </c>
      <c r="C121" s="1" t="s">
        <v>309</v>
      </c>
      <c r="D121" s="20" t="s">
        <v>503</v>
      </c>
      <c r="E121" s="1" t="s">
        <v>25</v>
      </c>
      <c r="F121" s="1" t="s">
        <v>504</v>
      </c>
      <c r="G121" s="1">
        <v>70.4</v>
      </c>
      <c r="H121" s="1">
        <v>77</v>
      </c>
      <c r="I121" s="1">
        <v>0</v>
      </c>
      <c r="J121" s="2"/>
      <c r="K121" s="3">
        <v>36.685</v>
      </c>
      <c r="L121" s="3"/>
      <c r="M121" s="4">
        <v>87.1</v>
      </c>
      <c r="N121" s="3">
        <f t="shared" si="1"/>
        <v>80.235</v>
      </c>
      <c r="O121" s="1" t="s">
        <v>85</v>
      </c>
      <c r="P121" s="1" t="s">
        <v>505</v>
      </c>
      <c r="Q121" s="2"/>
      <c r="R121" s="2"/>
      <c r="S121" s="2"/>
      <c r="T121" s="2">
        <v>2</v>
      </c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</row>
    <row r="122" spans="1:20" s="6" customFormat="1" ht="36" customHeight="1">
      <c r="A122" s="1" t="s">
        <v>498</v>
      </c>
      <c r="B122" s="1" t="s">
        <v>499</v>
      </c>
      <c r="C122" s="1" t="s">
        <v>309</v>
      </c>
      <c r="D122" s="20" t="s">
        <v>506</v>
      </c>
      <c r="E122" s="1" t="s">
        <v>25</v>
      </c>
      <c r="F122" s="1" t="s">
        <v>507</v>
      </c>
      <c r="G122" s="1">
        <v>68</v>
      </c>
      <c r="H122" s="1">
        <v>76.5</v>
      </c>
      <c r="I122" s="1">
        <v>0</v>
      </c>
      <c r="J122" s="2"/>
      <c r="K122" s="3">
        <v>35.9125</v>
      </c>
      <c r="L122" s="3"/>
      <c r="M122" s="4">
        <v>86.4</v>
      </c>
      <c r="N122" s="3">
        <f t="shared" si="1"/>
        <v>79.11250000000001</v>
      </c>
      <c r="O122" s="1" t="s">
        <v>508</v>
      </c>
      <c r="P122" s="1" t="s">
        <v>509</v>
      </c>
      <c r="Q122" s="2"/>
      <c r="R122" s="2"/>
      <c r="S122" s="2"/>
      <c r="T122" s="2">
        <v>3</v>
      </c>
    </row>
    <row r="123" spans="1:20" s="6" customFormat="1" ht="24">
      <c r="A123" s="1" t="s">
        <v>498</v>
      </c>
      <c r="B123" s="1" t="s">
        <v>499</v>
      </c>
      <c r="C123" s="1" t="s">
        <v>309</v>
      </c>
      <c r="D123" s="20" t="s">
        <v>510</v>
      </c>
      <c r="E123" s="1" t="s">
        <v>25</v>
      </c>
      <c r="F123" s="1" t="s">
        <v>511</v>
      </c>
      <c r="G123" s="1">
        <v>63.2</v>
      </c>
      <c r="H123" s="1">
        <v>72.5</v>
      </c>
      <c r="I123" s="1">
        <v>0</v>
      </c>
      <c r="J123" s="2"/>
      <c r="K123" s="3">
        <v>33.6925</v>
      </c>
      <c r="L123" s="3"/>
      <c r="M123" s="4">
        <v>85.6</v>
      </c>
      <c r="N123" s="3">
        <f t="shared" si="1"/>
        <v>76.4925</v>
      </c>
      <c r="O123" s="1" t="s">
        <v>512</v>
      </c>
      <c r="P123" s="1" t="s">
        <v>28</v>
      </c>
      <c r="Q123" s="2"/>
      <c r="R123" s="2"/>
      <c r="S123" s="2"/>
      <c r="T123" s="2">
        <v>4</v>
      </c>
    </row>
    <row r="124" spans="1:20" s="6" customFormat="1" ht="36">
      <c r="A124" s="1" t="s">
        <v>513</v>
      </c>
      <c r="B124" s="1" t="s">
        <v>514</v>
      </c>
      <c r="C124" s="1" t="s">
        <v>367</v>
      </c>
      <c r="D124" s="20" t="s">
        <v>515</v>
      </c>
      <c r="E124" s="1" t="s">
        <v>25</v>
      </c>
      <c r="F124" s="1" t="s">
        <v>516</v>
      </c>
      <c r="G124" s="1">
        <v>77.6</v>
      </c>
      <c r="H124" s="1">
        <v>72.5</v>
      </c>
      <c r="I124" s="1">
        <v>0</v>
      </c>
      <c r="J124" s="2"/>
      <c r="K124" s="3">
        <v>37.6525</v>
      </c>
      <c r="L124" s="3"/>
      <c r="M124" s="4">
        <v>83.8</v>
      </c>
      <c r="N124" s="3">
        <f t="shared" si="1"/>
        <v>79.55250000000001</v>
      </c>
      <c r="O124" s="1" t="s">
        <v>517</v>
      </c>
      <c r="P124" s="1" t="s">
        <v>518</v>
      </c>
      <c r="Q124" s="2"/>
      <c r="R124" s="2"/>
      <c r="S124" s="2"/>
      <c r="T124" s="5">
        <v>1</v>
      </c>
    </row>
    <row r="125" spans="1:20" s="6" customFormat="1" ht="24">
      <c r="A125" s="1" t="s">
        <v>513</v>
      </c>
      <c r="B125" s="1" t="s">
        <v>514</v>
      </c>
      <c r="C125" s="1" t="s">
        <v>367</v>
      </c>
      <c r="D125" s="20" t="s">
        <v>519</v>
      </c>
      <c r="E125" s="1" t="s">
        <v>25</v>
      </c>
      <c r="F125" s="1" t="s">
        <v>520</v>
      </c>
      <c r="G125" s="1">
        <v>65.6</v>
      </c>
      <c r="H125" s="1">
        <v>73.5</v>
      </c>
      <c r="I125" s="1">
        <v>0</v>
      </c>
      <c r="J125" s="2"/>
      <c r="K125" s="3">
        <v>34.5775</v>
      </c>
      <c r="L125" s="3"/>
      <c r="M125" s="4">
        <v>83.4</v>
      </c>
      <c r="N125" s="3">
        <f t="shared" si="1"/>
        <v>76.2775</v>
      </c>
      <c r="O125" s="1" t="s">
        <v>521</v>
      </c>
      <c r="P125" s="1" t="s">
        <v>28</v>
      </c>
      <c r="Q125" s="2"/>
      <c r="R125" s="2"/>
      <c r="S125" s="2"/>
      <c r="T125" s="5">
        <v>2</v>
      </c>
    </row>
    <row r="126" spans="1:20" s="6" customFormat="1" ht="24">
      <c r="A126" s="1" t="s">
        <v>513</v>
      </c>
      <c r="B126" s="1" t="s">
        <v>514</v>
      </c>
      <c r="C126" s="1" t="s">
        <v>367</v>
      </c>
      <c r="D126" s="20" t="s">
        <v>522</v>
      </c>
      <c r="E126" s="1" t="s">
        <v>32</v>
      </c>
      <c r="F126" s="1" t="s">
        <v>523</v>
      </c>
      <c r="G126" s="1">
        <v>69.6</v>
      </c>
      <c r="H126" s="1">
        <v>68.5</v>
      </c>
      <c r="I126" s="1">
        <v>0</v>
      </c>
      <c r="J126" s="2"/>
      <c r="K126" s="3">
        <v>34.5525</v>
      </c>
      <c r="L126" s="3"/>
      <c r="M126" s="4">
        <v>81.9</v>
      </c>
      <c r="N126" s="3">
        <f t="shared" si="1"/>
        <v>75.5025</v>
      </c>
      <c r="O126" s="1" t="s">
        <v>524</v>
      </c>
      <c r="P126" s="1" t="s">
        <v>525</v>
      </c>
      <c r="Q126" s="2"/>
      <c r="R126" s="2"/>
      <c r="S126" s="2"/>
      <c r="T126" s="5">
        <v>3</v>
      </c>
    </row>
    <row r="127" spans="1:20" s="6" customFormat="1" ht="24">
      <c r="A127" s="1" t="s">
        <v>513</v>
      </c>
      <c r="B127" s="1" t="s">
        <v>514</v>
      </c>
      <c r="C127" s="1" t="s">
        <v>367</v>
      </c>
      <c r="D127" s="20" t="s">
        <v>526</v>
      </c>
      <c r="E127" s="1" t="s">
        <v>25</v>
      </c>
      <c r="F127" s="1" t="s">
        <v>527</v>
      </c>
      <c r="G127" s="1">
        <v>65.6</v>
      </c>
      <c r="H127" s="1">
        <v>70</v>
      </c>
      <c r="I127" s="1">
        <v>0</v>
      </c>
      <c r="J127" s="2"/>
      <c r="K127" s="3">
        <v>33.79</v>
      </c>
      <c r="L127" s="3"/>
      <c r="M127" s="4">
        <v>82.2</v>
      </c>
      <c r="N127" s="3">
        <f t="shared" si="1"/>
        <v>74.89</v>
      </c>
      <c r="O127" s="1" t="s">
        <v>239</v>
      </c>
      <c r="P127" s="1" t="s">
        <v>28</v>
      </c>
      <c r="Q127" s="2"/>
      <c r="R127" s="2"/>
      <c r="S127" s="2"/>
      <c r="T127" s="5">
        <v>4</v>
      </c>
    </row>
    <row r="128" spans="1:20" s="6" customFormat="1" ht="36">
      <c r="A128" s="1" t="s">
        <v>513</v>
      </c>
      <c r="B128" s="1" t="s">
        <v>514</v>
      </c>
      <c r="C128" s="1" t="s">
        <v>367</v>
      </c>
      <c r="D128" s="20" t="s">
        <v>528</v>
      </c>
      <c r="E128" s="1" t="s">
        <v>25</v>
      </c>
      <c r="F128" s="1" t="s">
        <v>529</v>
      </c>
      <c r="G128" s="1">
        <v>61.6</v>
      </c>
      <c r="H128" s="1">
        <v>81.5</v>
      </c>
      <c r="I128" s="1">
        <v>0</v>
      </c>
      <c r="J128" s="2"/>
      <c r="K128" s="3">
        <v>35.2775</v>
      </c>
      <c r="L128" s="3"/>
      <c r="M128" s="4">
        <v>79.1</v>
      </c>
      <c r="N128" s="3">
        <f t="shared" si="1"/>
        <v>74.8275</v>
      </c>
      <c r="O128" s="1" t="s">
        <v>61</v>
      </c>
      <c r="P128" s="1" t="s">
        <v>530</v>
      </c>
      <c r="Q128" s="2"/>
      <c r="R128" s="2"/>
      <c r="S128" s="2"/>
      <c r="T128" s="5">
        <v>5</v>
      </c>
    </row>
    <row r="129" spans="1:20" s="6" customFormat="1" ht="24">
      <c r="A129" s="1" t="s">
        <v>531</v>
      </c>
      <c r="B129" s="1" t="s">
        <v>532</v>
      </c>
      <c r="C129" s="1" t="s">
        <v>416</v>
      </c>
      <c r="D129" s="20" t="s">
        <v>533</v>
      </c>
      <c r="E129" s="1" t="s">
        <v>32</v>
      </c>
      <c r="F129" s="1" t="s">
        <v>534</v>
      </c>
      <c r="G129" s="1">
        <v>72.8</v>
      </c>
      <c r="H129" s="1">
        <v>69.5</v>
      </c>
      <c r="I129" s="1">
        <v>0</v>
      </c>
      <c r="J129" s="2"/>
      <c r="K129" s="3">
        <v>35.6575</v>
      </c>
      <c r="L129" s="3"/>
      <c r="M129" s="4">
        <v>84.2</v>
      </c>
      <c r="N129" s="3">
        <f t="shared" si="1"/>
        <v>77.7575</v>
      </c>
      <c r="O129" s="1" t="s">
        <v>535</v>
      </c>
      <c r="P129" s="1" t="s">
        <v>28</v>
      </c>
      <c r="Q129" s="2"/>
      <c r="R129" s="2"/>
      <c r="S129" s="2"/>
      <c r="T129" s="5">
        <v>1</v>
      </c>
    </row>
    <row r="130" spans="1:20" s="6" customFormat="1" ht="24">
      <c r="A130" s="1" t="s">
        <v>531</v>
      </c>
      <c r="B130" s="1" t="s">
        <v>532</v>
      </c>
      <c r="C130" s="1" t="s">
        <v>416</v>
      </c>
      <c r="D130" s="20" t="s">
        <v>536</v>
      </c>
      <c r="E130" s="1" t="s">
        <v>32</v>
      </c>
      <c r="F130" s="1" t="s">
        <v>537</v>
      </c>
      <c r="G130" s="1">
        <v>74.4</v>
      </c>
      <c r="H130" s="1">
        <v>63.5</v>
      </c>
      <c r="I130" s="1">
        <v>0</v>
      </c>
      <c r="J130" s="2"/>
      <c r="K130" s="3">
        <v>34.7475</v>
      </c>
      <c r="L130" s="3"/>
      <c r="M130" s="4">
        <v>84.1</v>
      </c>
      <c r="N130" s="3">
        <f t="shared" si="1"/>
        <v>76.7975</v>
      </c>
      <c r="O130" s="1" t="s">
        <v>538</v>
      </c>
      <c r="P130" s="1" t="s">
        <v>539</v>
      </c>
      <c r="Q130" s="2"/>
      <c r="R130" s="2"/>
      <c r="S130" s="2"/>
      <c r="T130" s="5">
        <v>2</v>
      </c>
    </row>
    <row r="131" spans="1:20" s="6" customFormat="1" ht="24">
      <c r="A131" s="1" t="s">
        <v>531</v>
      </c>
      <c r="B131" s="1" t="s">
        <v>532</v>
      </c>
      <c r="C131" s="1" t="s">
        <v>416</v>
      </c>
      <c r="D131" s="20" t="s">
        <v>540</v>
      </c>
      <c r="E131" s="1" t="s">
        <v>32</v>
      </c>
      <c r="F131" s="1" t="s">
        <v>541</v>
      </c>
      <c r="G131" s="1">
        <v>64.8</v>
      </c>
      <c r="H131" s="1">
        <v>72</v>
      </c>
      <c r="I131" s="1">
        <v>0</v>
      </c>
      <c r="J131" s="2"/>
      <c r="K131" s="3">
        <v>34.02</v>
      </c>
      <c r="L131" s="3"/>
      <c r="M131" s="4">
        <v>83.7</v>
      </c>
      <c r="N131" s="3">
        <f aca="true" t="shared" si="2" ref="N131:N188">M131/2+K131</f>
        <v>75.87</v>
      </c>
      <c r="O131" s="1" t="s">
        <v>542</v>
      </c>
      <c r="P131" s="1" t="s">
        <v>28</v>
      </c>
      <c r="Q131" s="2"/>
      <c r="R131" s="2"/>
      <c r="S131" s="2"/>
      <c r="T131" s="5">
        <v>3</v>
      </c>
    </row>
    <row r="132" spans="1:20" s="6" customFormat="1" ht="36">
      <c r="A132" s="1" t="s">
        <v>531</v>
      </c>
      <c r="B132" s="1" t="s">
        <v>532</v>
      </c>
      <c r="C132" s="1" t="s">
        <v>416</v>
      </c>
      <c r="D132" s="20" t="s">
        <v>543</v>
      </c>
      <c r="E132" s="1" t="s">
        <v>25</v>
      </c>
      <c r="F132" s="1" t="s">
        <v>544</v>
      </c>
      <c r="G132" s="1">
        <v>60</v>
      </c>
      <c r="H132" s="1">
        <v>78</v>
      </c>
      <c r="I132" s="1">
        <v>0</v>
      </c>
      <c r="J132" s="2"/>
      <c r="K132" s="3">
        <v>34.05</v>
      </c>
      <c r="L132" s="3"/>
      <c r="M132" s="4">
        <v>83.6</v>
      </c>
      <c r="N132" s="3">
        <f t="shared" si="2"/>
        <v>75.85</v>
      </c>
      <c r="O132" s="1" t="s">
        <v>85</v>
      </c>
      <c r="P132" s="1" t="s">
        <v>545</v>
      </c>
      <c r="Q132" s="2"/>
      <c r="R132" s="2"/>
      <c r="S132" s="2"/>
      <c r="T132" s="5">
        <v>4</v>
      </c>
    </row>
    <row r="133" spans="1:20" s="6" customFormat="1" ht="36">
      <c r="A133" s="1" t="s">
        <v>531</v>
      </c>
      <c r="B133" s="1" t="s">
        <v>532</v>
      </c>
      <c r="C133" s="1" t="s">
        <v>416</v>
      </c>
      <c r="D133" s="20" t="s">
        <v>546</v>
      </c>
      <c r="E133" s="1" t="s">
        <v>32</v>
      </c>
      <c r="F133" s="1" t="s">
        <v>547</v>
      </c>
      <c r="G133" s="1">
        <v>67.2</v>
      </c>
      <c r="H133" s="1">
        <v>70.5</v>
      </c>
      <c r="I133" s="1">
        <v>0</v>
      </c>
      <c r="J133" s="2"/>
      <c r="K133" s="3">
        <v>34.3425</v>
      </c>
      <c r="L133" s="3"/>
      <c r="M133" s="4">
        <v>82.9</v>
      </c>
      <c r="N133" s="3">
        <f t="shared" si="2"/>
        <v>75.7925</v>
      </c>
      <c r="O133" s="1" t="s">
        <v>548</v>
      </c>
      <c r="P133" s="1" t="s">
        <v>549</v>
      </c>
      <c r="Q133" s="2"/>
      <c r="R133" s="2"/>
      <c r="S133" s="2"/>
      <c r="T133" s="5">
        <v>5</v>
      </c>
    </row>
    <row r="134" spans="1:20" s="6" customFormat="1" ht="24">
      <c r="A134" s="1" t="s">
        <v>531</v>
      </c>
      <c r="B134" s="1" t="s">
        <v>532</v>
      </c>
      <c r="C134" s="1" t="s">
        <v>416</v>
      </c>
      <c r="D134" s="20" t="s">
        <v>550</v>
      </c>
      <c r="E134" s="1" t="s">
        <v>25</v>
      </c>
      <c r="F134" s="1" t="s">
        <v>551</v>
      </c>
      <c r="G134" s="1">
        <v>64</v>
      </c>
      <c r="H134" s="1">
        <v>73</v>
      </c>
      <c r="I134" s="1">
        <v>0</v>
      </c>
      <c r="J134" s="2"/>
      <c r="K134" s="3">
        <v>34.025</v>
      </c>
      <c r="L134" s="3"/>
      <c r="M134" s="4">
        <v>83.1</v>
      </c>
      <c r="N134" s="3">
        <f t="shared" si="2"/>
        <v>75.57499999999999</v>
      </c>
      <c r="O134" s="1" t="s">
        <v>407</v>
      </c>
      <c r="P134" s="1" t="s">
        <v>28</v>
      </c>
      <c r="Q134" s="2"/>
      <c r="R134" s="2"/>
      <c r="S134" s="2"/>
      <c r="T134" s="5">
        <v>6</v>
      </c>
    </row>
    <row r="135" spans="1:255" s="8" customFormat="1" ht="36">
      <c r="A135" s="1" t="s">
        <v>552</v>
      </c>
      <c r="B135" s="1" t="s">
        <v>553</v>
      </c>
      <c r="C135" s="1" t="s">
        <v>416</v>
      </c>
      <c r="D135" s="20" t="s">
        <v>554</v>
      </c>
      <c r="E135" s="1" t="s">
        <v>25</v>
      </c>
      <c r="F135" s="1" t="s">
        <v>555</v>
      </c>
      <c r="G135" s="1">
        <v>73.6</v>
      </c>
      <c r="H135" s="1">
        <v>73</v>
      </c>
      <c r="I135" s="1">
        <v>0</v>
      </c>
      <c r="J135" s="2"/>
      <c r="K135" s="3">
        <v>36.665</v>
      </c>
      <c r="L135" s="3"/>
      <c r="M135" s="4">
        <v>80.6</v>
      </c>
      <c r="N135" s="3">
        <f t="shared" si="2"/>
        <v>76.965</v>
      </c>
      <c r="O135" s="1" t="s">
        <v>85</v>
      </c>
      <c r="P135" s="1" t="s">
        <v>556</v>
      </c>
      <c r="Q135" s="2"/>
      <c r="R135" s="2"/>
      <c r="S135" s="2"/>
      <c r="T135" s="5">
        <v>2</v>
      </c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</row>
    <row r="136" spans="1:255" s="8" customFormat="1" ht="24">
      <c r="A136" s="1" t="s">
        <v>552</v>
      </c>
      <c r="B136" s="1" t="s">
        <v>553</v>
      </c>
      <c r="C136" s="1" t="s">
        <v>416</v>
      </c>
      <c r="D136" s="20" t="s">
        <v>557</v>
      </c>
      <c r="E136" s="1" t="s">
        <v>25</v>
      </c>
      <c r="F136" s="1" t="s">
        <v>558</v>
      </c>
      <c r="G136" s="1">
        <v>69.6</v>
      </c>
      <c r="H136" s="1">
        <v>73</v>
      </c>
      <c r="I136" s="1">
        <v>0</v>
      </c>
      <c r="J136" s="2"/>
      <c r="K136" s="3">
        <v>35.565</v>
      </c>
      <c r="L136" s="3"/>
      <c r="M136" s="4">
        <v>81.6</v>
      </c>
      <c r="N136" s="3">
        <f t="shared" si="2"/>
        <v>76.365</v>
      </c>
      <c r="O136" s="1" t="s">
        <v>158</v>
      </c>
      <c r="P136" s="1" t="s">
        <v>28</v>
      </c>
      <c r="Q136" s="2"/>
      <c r="R136" s="2"/>
      <c r="S136" s="2"/>
      <c r="T136" s="5">
        <v>3</v>
      </c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6"/>
      <c r="IL136" s="6"/>
      <c r="IM136" s="6"/>
      <c r="IN136" s="6"/>
      <c r="IO136" s="6"/>
      <c r="IP136" s="6"/>
      <c r="IQ136" s="6"/>
      <c r="IR136" s="6"/>
      <c r="IS136" s="6"/>
      <c r="IT136" s="6"/>
      <c r="IU136" s="6"/>
    </row>
    <row r="137" spans="1:20" s="6" customFormat="1" ht="24">
      <c r="A137" s="1" t="s">
        <v>552</v>
      </c>
      <c r="B137" s="1" t="s">
        <v>553</v>
      </c>
      <c r="C137" s="1" t="s">
        <v>416</v>
      </c>
      <c r="D137" s="20" t="s">
        <v>559</v>
      </c>
      <c r="E137" s="1" t="s">
        <v>25</v>
      </c>
      <c r="F137" s="1" t="s">
        <v>560</v>
      </c>
      <c r="G137" s="1">
        <v>65.6</v>
      </c>
      <c r="H137" s="1">
        <v>73</v>
      </c>
      <c r="I137" s="1">
        <v>0</v>
      </c>
      <c r="J137" s="2"/>
      <c r="K137" s="3">
        <v>34.465</v>
      </c>
      <c r="L137" s="3"/>
      <c r="M137" s="4">
        <v>83.5</v>
      </c>
      <c r="N137" s="3">
        <f t="shared" si="2"/>
        <v>76.215</v>
      </c>
      <c r="O137" s="1" t="s">
        <v>561</v>
      </c>
      <c r="P137" s="1" t="s">
        <v>28</v>
      </c>
      <c r="Q137" s="2"/>
      <c r="R137" s="2"/>
      <c r="S137" s="2"/>
      <c r="T137" s="5">
        <v>4</v>
      </c>
    </row>
    <row r="138" spans="1:20" s="6" customFormat="1" ht="24">
      <c r="A138" s="1" t="s">
        <v>552</v>
      </c>
      <c r="B138" s="1" t="s">
        <v>553</v>
      </c>
      <c r="C138" s="1" t="s">
        <v>416</v>
      </c>
      <c r="D138" s="20" t="s">
        <v>562</v>
      </c>
      <c r="E138" s="1" t="s">
        <v>25</v>
      </c>
      <c r="F138" s="1" t="s">
        <v>563</v>
      </c>
      <c r="G138" s="1">
        <v>58.4</v>
      </c>
      <c r="H138" s="1">
        <v>81.5</v>
      </c>
      <c r="I138" s="1">
        <v>0</v>
      </c>
      <c r="J138" s="2"/>
      <c r="K138" s="3">
        <v>34.3975</v>
      </c>
      <c r="L138" s="3"/>
      <c r="M138" s="4">
        <v>83.4</v>
      </c>
      <c r="N138" s="3">
        <f t="shared" si="2"/>
        <v>76.0975</v>
      </c>
      <c r="O138" s="1" t="s">
        <v>564</v>
      </c>
      <c r="P138" s="1" t="s">
        <v>28</v>
      </c>
      <c r="Q138" s="2"/>
      <c r="R138" s="2"/>
      <c r="S138" s="2"/>
      <c r="T138" s="5">
        <v>5</v>
      </c>
    </row>
    <row r="139" spans="1:255" s="19" customFormat="1" ht="25.5" customHeight="1">
      <c r="A139" s="1" t="s">
        <v>552</v>
      </c>
      <c r="B139" s="1" t="s">
        <v>553</v>
      </c>
      <c r="C139" s="1" t="s">
        <v>416</v>
      </c>
      <c r="D139" s="20" t="s">
        <v>565</v>
      </c>
      <c r="E139" s="1" t="s">
        <v>25</v>
      </c>
      <c r="F139" s="1" t="s">
        <v>566</v>
      </c>
      <c r="G139" s="1">
        <v>66.4</v>
      </c>
      <c r="H139" s="1">
        <v>73</v>
      </c>
      <c r="I139" s="1">
        <v>0</v>
      </c>
      <c r="J139" s="2"/>
      <c r="K139" s="3">
        <v>34.685</v>
      </c>
      <c r="L139" s="3"/>
      <c r="M139" s="4">
        <v>81.9</v>
      </c>
      <c r="N139" s="3">
        <f t="shared" si="2"/>
        <v>75.635</v>
      </c>
      <c r="O139" s="1" t="s">
        <v>567</v>
      </c>
      <c r="P139" s="1" t="s">
        <v>28</v>
      </c>
      <c r="Q139" s="2"/>
      <c r="R139" s="2"/>
      <c r="S139" s="2"/>
      <c r="T139" s="5">
        <v>6</v>
      </c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</row>
    <row r="140" spans="1:255" s="44" customFormat="1" ht="25.5" customHeight="1">
      <c r="A140" s="20" t="s">
        <v>552</v>
      </c>
      <c r="B140" s="20" t="s">
        <v>553</v>
      </c>
      <c r="C140" s="20" t="s">
        <v>416</v>
      </c>
      <c r="D140" s="20" t="s">
        <v>806</v>
      </c>
      <c r="E140" s="20" t="s">
        <v>25</v>
      </c>
      <c r="F140" s="20" t="s">
        <v>807</v>
      </c>
      <c r="G140" s="20">
        <v>68</v>
      </c>
      <c r="H140" s="20">
        <v>69</v>
      </c>
      <c r="I140" s="20">
        <v>0</v>
      </c>
      <c r="J140" s="21"/>
      <c r="K140" s="22">
        <v>34.225</v>
      </c>
      <c r="L140" s="22"/>
      <c r="M140" s="39">
        <v>81.2</v>
      </c>
      <c r="N140" s="22">
        <f>M140/2+K140</f>
        <v>74.825</v>
      </c>
      <c r="O140" s="20" t="s">
        <v>192</v>
      </c>
      <c r="P140" s="20" t="s">
        <v>28</v>
      </c>
      <c r="Q140" s="21"/>
      <c r="R140" s="21"/>
      <c r="S140" s="21" t="s">
        <v>798</v>
      </c>
      <c r="T140" s="24">
        <v>7</v>
      </c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3"/>
      <c r="CO140" s="43"/>
      <c r="CP140" s="43"/>
      <c r="CQ140" s="43"/>
      <c r="CR140" s="43"/>
      <c r="CS140" s="43"/>
      <c r="CT140" s="43"/>
      <c r="CU140" s="43"/>
      <c r="CV140" s="43"/>
      <c r="CW140" s="43"/>
      <c r="CX140" s="43"/>
      <c r="CY140" s="43"/>
      <c r="CZ140" s="43"/>
      <c r="DA140" s="43"/>
      <c r="DB140" s="43"/>
      <c r="DC140" s="43"/>
      <c r="DD140" s="43"/>
      <c r="DE140" s="43"/>
      <c r="DF140" s="43"/>
      <c r="DG140" s="43"/>
      <c r="DH140" s="43"/>
      <c r="DI140" s="43"/>
      <c r="DJ140" s="43"/>
      <c r="DK140" s="43"/>
      <c r="DL140" s="43"/>
      <c r="DM140" s="43"/>
      <c r="DN140" s="43"/>
      <c r="DO140" s="43"/>
      <c r="DP140" s="43"/>
      <c r="DQ140" s="43"/>
      <c r="DR140" s="43"/>
      <c r="DS140" s="43"/>
      <c r="DT140" s="43"/>
      <c r="DU140" s="43"/>
      <c r="DV140" s="43"/>
      <c r="DW140" s="43"/>
      <c r="DX140" s="43"/>
      <c r="DY140" s="43"/>
      <c r="DZ140" s="43"/>
      <c r="EA140" s="43"/>
      <c r="EB140" s="43"/>
      <c r="EC140" s="43"/>
      <c r="ED140" s="43"/>
      <c r="EE140" s="43"/>
      <c r="EF140" s="43"/>
      <c r="EG140" s="43"/>
      <c r="EH140" s="43"/>
      <c r="EI140" s="43"/>
      <c r="EJ140" s="43"/>
      <c r="EK140" s="43"/>
      <c r="EL140" s="43"/>
      <c r="EM140" s="43"/>
      <c r="EN140" s="43"/>
      <c r="EO140" s="43"/>
      <c r="EP140" s="43"/>
      <c r="EQ140" s="43"/>
      <c r="ER140" s="43"/>
      <c r="ES140" s="43"/>
      <c r="ET140" s="43"/>
      <c r="EU140" s="43"/>
      <c r="EV140" s="43"/>
      <c r="EW140" s="43"/>
      <c r="EX140" s="43"/>
      <c r="EY140" s="43"/>
      <c r="EZ140" s="43"/>
      <c r="FA140" s="43"/>
      <c r="FB140" s="43"/>
      <c r="FC140" s="43"/>
      <c r="FD140" s="43"/>
      <c r="FE140" s="43"/>
      <c r="FF140" s="43"/>
      <c r="FG140" s="43"/>
      <c r="FH140" s="43"/>
      <c r="FI140" s="43"/>
      <c r="FJ140" s="43"/>
      <c r="FK140" s="43"/>
      <c r="FL140" s="43"/>
      <c r="FM140" s="43"/>
      <c r="FN140" s="43"/>
      <c r="FO140" s="43"/>
      <c r="FP140" s="43"/>
      <c r="FQ140" s="43"/>
      <c r="FR140" s="43"/>
      <c r="FS140" s="43"/>
      <c r="FT140" s="43"/>
      <c r="FU140" s="43"/>
      <c r="FV140" s="43"/>
      <c r="FW140" s="43"/>
      <c r="FX140" s="43"/>
      <c r="FY140" s="43"/>
      <c r="FZ140" s="43"/>
      <c r="GA140" s="43"/>
      <c r="GB140" s="43"/>
      <c r="GC140" s="43"/>
      <c r="GD140" s="43"/>
      <c r="GE140" s="43"/>
      <c r="GF140" s="43"/>
      <c r="GG140" s="43"/>
      <c r="GH140" s="43"/>
      <c r="GI140" s="43"/>
      <c r="GJ140" s="43"/>
      <c r="GK140" s="43"/>
      <c r="GL140" s="43"/>
      <c r="GM140" s="43"/>
      <c r="GN140" s="43"/>
      <c r="GO140" s="43"/>
      <c r="GP140" s="43"/>
      <c r="GQ140" s="43"/>
      <c r="GR140" s="43"/>
      <c r="GS140" s="43"/>
      <c r="GT140" s="43"/>
      <c r="GU140" s="43"/>
      <c r="GV140" s="43"/>
      <c r="GW140" s="43"/>
      <c r="GX140" s="43"/>
      <c r="GY140" s="43"/>
      <c r="GZ140" s="43"/>
      <c r="HA140" s="43"/>
      <c r="HB140" s="43"/>
      <c r="HC140" s="43"/>
      <c r="HD140" s="43"/>
      <c r="HE140" s="43"/>
      <c r="HF140" s="43"/>
      <c r="HG140" s="43"/>
      <c r="HH140" s="43"/>
      <c r="HI140" s="43"/>
      <c r="HJ140" s="43"/>
      <c r="HK140" s="43"/>
      <c r="HL140" s="43"/>
      <c r="HM140" s="43"/>
      <c r="HN140" s="43"/>
      <c r="HO140" s="43"/>
      <c r="HP140" s="43"/>
      <c r="HQ140" s="43"/>
      <c r="HR140" s="43"/>
      <c r="HS140" s="43"/>
      <c r="HT140" s="43"/>
      <c r="HU140" s="43"/>
      <c r="HV140" s="43"/>
      <c r="HW140" s="43"/>
      <c r="HX140" s="43"/>
      <c r="HY140" s="43"/>
      <c r="HZ140" s="43"/>
      <c r="IA140" s="43"/>
      <c r="IB140" s="43"/>
      <c r="IC140" s="43"/>
      <c r="ID140" s="43"/>
      <c r="IE140" s="43"/>
      <c r="IF140" s="43"/>
      <c r="IG140" s="43"/>
      <c r="IH140" s="43"/>
      <c r="II140" s="43"/>
      <c r="IJ140" s="43"/>
      <c r="IK140" s="43"/>
      <c r="IL140" s="43"/>
      <c r="IM140" s="43"/>
      <c r="IN140" s="43"/>
      <c r="IO140" s="43"/>
      <c r="IP140" s="43"/>
      <c r="IQ140" s="43"/>
      <c r="IR140" s="43"/>
      <c r="IS140" s="43"/>
      <c r="IT140" s="43"/>
      <c r="IU140" s="43"/>
    </row>
    <row r="141" spans="1:255" s="19" customFormat="1" ht="27.75" customHeight="1">
      <c r="A141" s="1" t="s">
        <v>568</v>
      </c>
      <c r="B141" s="1" t="s">
        <v>569</v>
      </c>
      <c r="C141" s="1" t="s">
        <v>309</v>
      </c>
      <c r="D141" s="20" t="s">
        <v>570</v>
      </c>
      <c r="E141" s="1" t="s">
        <v>25</v>
      </c>
      <c r="F141" s="1" t="s">
        <v>571</v>
      </c>
      <c r="G141" s="1">
        <v>75.2</v>
      </c>
      <c r="H141" s="1">
        <v>69.5</v>
      </c>
      <c r="I141" s="1">
        <v>0</v>
      </c>
      <c r="J141" s="2"/>
      <c r="K141" s="3">
        <v>36.3175</v>
      </c>
      <c r="L141" s="3"/>
      <c r="M141" s="4">
        <v>90.2</v>
      </c>
      <c r="N141" s="3">
        <f t="shared" si="2"/>
        <v>81.4175</v>
      </c>
      <c r="O141" s="1" t="s">
        <v>254</v>
      </c>
      <c r="P141" s="1" t="s">
        <v>28</v>
      </c>
      <c r="Q141" s="2"/>
      <c r="R141" s="2"/>
      <c r="S141" s="2"/>
      <c r="T141" s="5">
        <v>1</v>
      </c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</row>
    <row r="142" spans="1:255" s="19" customFormat="1" ht="27.75" customHeight="1">
      <c r="A142" s="1" t="s">
        <v>568</v>
      </c>
      <c r="B142" s="1" t="s">
        <v>569</v>
      </c>
      <c r="C142" s="1" t="s">
        <v>309</v>
      </c>
      <c r="D142" s="20" t="s">
        <v>572</v>
      </c>
      <c r="E142" s="1" t="s">
        <v>25</v>
      </c>
      <c r="F142" s="1" t="s">
        <v>573</v>
      </c>
      <c r="G142" s="1">
        <v>67.2</v>
      </c>
      <c r="H142" s="1">
        <v>80.5</v>
      </c>
      <c r="I142" s="1">
        <v>0</v>
      </c>
      <c r="J142" s="2"/>
      <c r="K142" s="3">
        <v>36.5925</v>
      </c>
      <c r="L142" s="3"/>
      <c r="M142" s="4">
        <v>81.8</v>
      </c>
      <c r="N142" s="3">
        <f t="shared" si="2"/>
        <v>77.4925</v>
      </c>
      <c r="O142" s="1" t="s">
        <v>574</v>
      </c>
      <c r="P142" s="1" t="s">
        <v>575</v>
      </c>
      <c r="Q142" s="2"/>
      <c r="R142" s="2"/>
      <c r="S142" s="2"/>
      <c r="T142" s="5">
        <v>2</v>
      </c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6"/>
      <c r="IL142" s="6"/>
      <c r="IM142" s="6"/>
      <c r="IN142" s="6"/>
      <c r="IO142" s="6"/>
      <c r="IP142" s="6"/>
      <c r="IQ142" s="6"/>
      <c r="IR142" s="6"/>
      <c r="IS142" s="6"/>
      <c r="IT142" s="6"/>
      <c r="IU142" s="6"/>
    </row>
    <row r="143" spans="1:255" s="19" customFormat="1" ht="27.75" customHeight="1">
      <c r="A143" s="1" t="s">
        <v>568</v>
      </c>
      <c r="B143" s="1" t="s">
        <v>569</v>
      </c>
      <c r="C143" s="1" t="s">
        <v>309</v>
      </c>
      <c r="D143" s="20" t="s">
        <v>576</v>
      </c>
      <c r="E143" s="1" t="s">
        <v>25</v>
      </c>
      <c r="F143" s="1" t="s">
        <v>577</v>
      </c>
      <c r="G143" s="1">
        <v>73.6</v>
      </c>
      <c r="H143" s="1">
        <v>74</v>
      </c>
      <c r="I143" s="1">
        <v>0</v>
      </c>
      <c r="J143" s="2"/>
      <c r="K143" s="3">
        <v>36.89</v>
      </c>
      <c r="L143" s="3"/>
      <c r="M143" s="4">
        <v>80.7</v>
      </c>
      <c r="N143" s="3">
        <f t="shared" si="2"/>
        <v>77.24000000000001</v>
      </c>
      <c r="O143" s="1" t="s">
        <v>578</v>
      </c>
      <c r="P143" s="1" t="s">
        <v>28</v>
      </c>
      <c r="Q143" s="2"/>
      <c r="R143" s="2"/>
      <c r="S143" s="2"/>
      <c r="T143" s="5">
        <v>4</v>
      </c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</row>
    <row r="144" spans="1:255" s="45" customFormat="1" ht="27.75" customHeight="1">
      <c r="A144" s="20" t="s">
        <v>568</v>
      </c>
      <c r="B144" s="20" t="s">
        <v>569</v>
      </c>
      <c r="C144" s="20" t="s">
        <v>309</v>
      </c>
      <c r="D144" s="20" t="s">
        <v>808</v>
      </c>
      <c r="E144" s="20" t="s">
        <v>25</v>
      </c>
      <c r="F144" s="20" t="s">
        <v>809</v>
      </c>
      <c r="G144" s="20">
        <v>67.2</v>
      </c>
      <c r="H144" s="20">
        <v>71</v>
      </c>
      <c r="I144" s="20">
        <v>0</v>
      </c>
      <c r="J144" s="21"/>
      <c r="K144" s="22">
        <v>34.455</v>
      </c>
      <c r="L144" s="22"/>
      <c r="M144" s="23">
        <v>83.2</v>
      </c>
      <c r="N144" s="22">
        <f t="shared" si="2"/>
        <v>76.055</v>
      </c>
      <c r="O144" s="20" t="s">
        <v>413</v>
      </c>
      <c r="P144" s="20" t="s">
        <v>28</v>
      </c>
      <c r="Q144" s="21"/>
      <c r="R144" s="21"/>
      <c r="S144" s="21"/>
      <c r="T144" s="24">
        <v>5</v>
      </c>
      <c r="U144" s="8" t="s">
        <v>798</v>
      </c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  <c r="HF144" s="8"/>
      <c r="HG144" s="8"/>
      <c r="HH144" s="8"/>
      <c r="HI144" s="8"/>
      <c r="HJ144" s="8"/>
      <c r="HK144" s="8"/>
      <c r="HL144" s="8"/>
      <c r="HM144" s="8"/>
      <c r="HN144" s="8"/>
      <c r="HO144" s="8"/>
      <c r="HP144" s="8"/>
      <c r="HQ144" s="8"/>
      <c r="HR144" s="8"/>
      <c r="HS144" s="8"/>
      <c r="HT144" s="8"/>
      <c r="HU144" s="8"/>
      <c r="HV144" s="8"/>
      <c r="HW144" s="8"/>
      <c r="HX144" s="8"/>
      <c r="HY144" s="8"/>
      <c r="HZ144" s="8"/>
      <c r="IA144" s="8"/>
      <c r="IB144" s="8"/>
      <c r="IC144" s="8"/>
      <c r="ID144" s="8"/>
      <c r="IE144" s="8"/>
      <c r="IF144" s="8"/>
      <c r="IG144" s="8"/>
      <c r="IH144" s="8"/>
      <c r="II144" s="8"/>
      <c r="IJ144" s="8"/>
      <c r="IK144" s="8"/>
      <c r="IL144" s="8"/>
      <c r="IM144" s="8"/>
      <c r="IN144" s="8"/>
      <c r="IO144" s="8"/>
      <c r="IP144" s="8"/>
      <c r="IQ144" s="8"/>
      <c r="IR144" s="8"/>
      <c r="IS144" s="8"/>
      <c r="IT144" s="8"/>
      <c r="IU144" s="8"/>
    </row>
    <row r="145" spans="1:255" s="19" customFormat="1" ht="27.75" customHeight="1">
      <c r="A145" s="1" t="s">
        <v>579</v>
      </c>
      <c r="B145" s="1" t="s">
        <v>580</v>
      </c>
      <c r="C145" s="1" t="s">
        <v>82</v>
      </c>
      <c r="D145" s="20" t="s">
        <v>581</v>
      </c>
      <c r="E145" s="1" t="s">
        <v>25</v>
      </c>
      <c r="F145" s="1" t="s">
        <v>582</v>
      </c>
      <c r="G145" s="1">
        <v>64</v>
      </c>
      <c r="H145" s="1">
        <v>72.5</v>
      </c>
      <c r="I145" s="1">
        <v>0</v>
      </c>
      <c r="J145" s="2"/>
      <c r="K145" s="3">
        <v>33.9125</v>
      </c>
      <c r="L145" s="3"/>
      <c r="M145" s="4">
        <v>84</v>
      </c>
      <c r="N145" s="3">
        <f t="shared" si="2"/>
        <v>75.9125</v>
      </c>
      <c r="O145" s="1" t="s">
        <v>583</v>
      </c>
      <c r="P145" s="1" t="s">
        <v>28</v>
      </c>
      <c r="Q145" s="2"/>
      <c r="R145" s="2"/>
      <c r="S145" s="2"/>
      <c r="T145" s="5">
        <v>1</v>
      </c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6"/>
      <c r="IL145" s="6"/>
      <c r="IM145" s="6"/>
      <c r="IN145" s="6"/>
      <c r="IO145" s="6"/>
      <c r="IP145" s="6"/>
      <c r="IQ145" s="6"/>
      <c r="IR145" s="6"/>
      <c r="IS145" s="6"/>
      <c r="IT145" s="6"/>
      <c r="IU145" s="6"/>
    </row>
    <row r="146" spans="1:255" s="19" customFormat="1" ht="27.75" customHeight="1">
      <c r="A146" s="1" t="s">
        <v>579</v>
      </c>
      <c r="B146" s="1" t="s">
        <v>580</v>
      </c>
      <c r="C146" s="1" t="s">
        <v>82</v>
      </c>
      <c r="D146" s="20" t="s">
        <v>584</v>
      </c>
      <c r="E146" s="1" t="s">
        <v>25</v>
      </c>
      <c r="F146" s="1" t="s">
        <v>585</v>
      </c>
      <c r="G146" s="1">
        <v>66.4</v>
      </c>
      <c r="H146" s="1">
        <v>69</v>
      </c>
      <c r="I146" s="1">
        <v>0</v>
      </c>
      <c r="J146" s="2"/>
      <c r="K146" s="3">
        <v>33.785</v>
      </c>
      <c r="L146" s="3"/>
      <c r="M146" s="4">
        <v>81.6</v>
      </c>
      <c r="N146" s="3">
        <f t="shared" si="2"/>
        <v>74.585</v>
      </c>
      <c r="O146" s="1" t="s">
        <v>234</v>
      </c>
      <c r="P146" s="1" t="s">
        <v>28</v>
      </c>
      <c r="Q146" s="2"/>
      <c r="R146" s="2"/>
      <c r="S146" s="2"/>
      <c r="T146" s="5">
        <v>2</v>
      </c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6"/>
      <c r="IL146" s="6"/>
      <c r="IM146" s="6"/>
      <c r="IN146" s="6"/>
      <c r="IO146" s="6"/>
      <c r="IP146" s="6"/>
      <c r="IQ146" s="6"/>
      <c r="IR146" s="6"/>
      <c r="IS146" s="6"/>
      <c r="IT146" s="6"/>
      <c r="IU146" s="6"/>
    </row>
    <row r="147" spans="1:20" s="6" customFormat="1" ht="36">
      <c r="A147" s="1" t="s">
        <v>586</v>
      </c>
      <c r="B147" s="1" t="s">
        <v>587</v>
      </c>
      <c r="C147" s="1" t="s">
        <v>302</v>
      </c>
      <c r="D147" s="20" t="s">
        <v>588</v>
      </c>
      <c r="E147" s="1" t="s">
        <v>25</v>
      </c>
      <c r="F147" s="1" t="s">
        <v>589</v>
      </c>
      <c r="G147" s="1">
        <v>69.6</v>
      </c>
      <c r="H147" s="1">
        <v>73.5</v>
      </c>
      <c r="I147" s="1">
        <v>0</v>
      </c>
      <c r="J147" s="2"/>
      <c r="K147" s="3">
        <v>35.6775</v>
      </c>
      <c r="L147" s="3"/>
      <c r="M147" s="4">
        <v>82.16</v>
      </c>
      <c r="N147" s="3">
        <f t="shared" si="2"/>
        <v>76.7575</v>
      </c>
      <c r="O147" s="1" t="s">
        <v>312</v>
      </c>
      <c r="P147" s="1" t="s">
        <v>28</v>
      </c>
      <c r="Q147" s="2"/>
      <c r="R147" s="2"/>
      <c r="S147" s="2"/>
      <c r="T147" s="5">
        <v>1</v>
      </c>
    </row>
    <row r="148" spans="1:20" s="6" customFormat="1" ht="48">
      <c r="A148" s="1" t="s">
        <v>586</v>
      </c>
      <c r="B148" s="1" t="s">
        <v>587</v>
      </c>
      <c r="C148" s="1" t="s">
        <v>302</v>
      </c>
      <c r="D148" s="20" t="s">
        <v>590</v>
      </c>
      <c r="E148" s="1" t="s">
        <v>32</v>
      </c>
      <c r="F148" s="1" t="s">
        <v>591</v>
      </c>
      <c r="G148" s="1">
        <v>72.8</v>
      </c>
      <c r="H148" s="1">
        <v>72</v>
      </c>
      <c r="I148" s="1">
        <v>0</v>
      </c>
      <c r="J148" s="2"/>
      <c r="K148" s="3">
        <v>36.22</v>
      </c>
      <c r="L148" s="3"/>
      <c r="M148" s="4">
        <v>77.5</v>
      </c>
      <c r="N148" s="3">
        <f t="shared" si="2"/>
        <v>74.97</v>
      </c>
      <c r="O148" s="1" t="s">
        <v>592</v>
      </c>
      <c r="P148" s="1" t="s">
        <v>593</v>
      </c>
      <c r="Q148" s="2"/>
      <c r="R148" s="2"/>
      <c r="S148" s="2"/>
      <c r="T148" s="5">
        <v>2</v>
      </c>
    </row>
    <row r="149" spans="1:20" s="6" customFormat="1" ht="24">
      <c r="A149" s="1" t="s">
        <v>586</v>
      </c>
      <c r="B149" s="1" t="s">
        <v>587</v>
      </c>
      <c r="C149" s="1" t="s">
        <v>302</v>
      </c>
      <c r="D149" s="20" t="s">
        <v>594</v>
      </c>
      <c r="E149" s="1" t="s">
        <v>25</v>
      </c>
      <c r="F149" s="1" t="s">
        <v>595</v>
      </c>
      <c r="G149" s="1">
        <v>62.4</v>
      </c>
      <c r="H149" s="1">
        <v>69</v>
      </c>
      <c r="I149" s="1">
        <v>0</v>
      </c>
      <c r="J149" s="2"/>
      <c r="K149" s="3">
        <v>32.685</v>
      </c>
      <c r="L149" s="3"/>
      <c r="M149" s="4">
        <v>84.38</v>
      </c>
      <c r="N149" s="3">
        <f t="shared" si="2"/>
        <v>74.875</v>
      </c>
      <c r="O149" s="1" t="s">
        <v>596</v>
      </c>
      <c r="P149" s="1" t="s">
        <v>28</v>
      </c>
      <c r="Q149" s="2"/>
      <c r="R149" s="2"/>
      <c r="S149" s="2"/>
      <c r="T149" s="5">
        <v>3</v>
      </c>
    </row>
    <row r="150" spans="1:20" s="6" customFormat="1" ht="36">
      <c r="A150" s="1" t="s">
        <v>168</v>
      </c>
      <c r="B150" s="1" t="s">
        <v>597</v>
      </c>
      <c r="C150" s="1" t="s">
        <v>82</v>
      </c>
      <c r="D150" s="20" t="s">
        <v>598</v>
      </c>
      <c r="E150" s="1" t="s">
        <v>32</v>
      </c>
      <c r="F150" s="1" t="s">
        <v>599</v>
      </c>
      <c r="G150" s="1">
        <v>72</v>
      </c>
      <c r="H150" s="1">
        <v>73</v>
      </c>
      <c r="I150" s="1">
        <v>0</v>
      </c>
      <c r="J150" s="2"/>
      <c r="K150" s="3">
        <v>36.225</v>
      </c>
      <c r="L150" s="3"/>
      <c r="M150" s="4">
        <v>84.4</v>
      </c>
      <c r="N150" s="3">
        <f t="shared" si="2"/>
        <v>78.42500000000001</v>
      </c>
      <c r="O150" s="1" t="s">
        <v>431</v>
      </c>
      <c r="P150" s="1" t="s">
        <v>431</v>
      </c>
      <c r="Q150" s="2"/>
      <c r="R150" s="2"/>
      <c r="S150" s="2"/>
      <c r="T150" s="5">
        <v>1</v>
      </c>
    </row>
    <row r="151" spans="1:20" s="6" customFormat="1" ht="24">
      <c r="A151" s="1" t="s">
        <v>168</v>
      </c>
      <c r="B151" s="1" t="s">
        <v>597</v>
      </c>
      <c r="C151" s="1" t="s">
        <v>82</v>
      </c>
      <c r="D151" s="20" t="s">
        <v>600</v>
      </c>
      <c r="E151" s="1" t="s">
        <v>32</v>
      </c>
      <c r="F151" s="1" t="s">
        <v>601</v>
      </c>
      <c r="G151" s="1">
        <v>70.4</v>
      </c>
      <c r="H151" s="1">
        <v>77.5</v>
      </c>
      <c r="I151" s="1">
        <v>0</v>
      </c>
      <c r="J151" s="2"/>
      <c r="K151" s="3">
        <v>36.7975</v>
      </c>
      <c r="L151" s="3"/>
      <c r="M151" s="4">
        <v>79.1</v>
      </c>
      <c r="N151" s="3">
        <f t="shared" si="2"/>
        <v>76.3475</v>
      </c>
      <c r="O151" s="1" t="s">
        <v>92</v>
      </c>
      <c r="P151" s="1" t="s">
        <v>28</v>
      </c>
      <c r="Q151" s="2"/>
      <c r="R151" s="2"/>
      <c r="S151" s="2"/>
      <c r="T151" s="5">
        <v>2</v>
      </c>
    </row>
    <row r="152" spans="1:20" s="6" customFormat="1" ht="33.75" customHeight="1">
      <c r="A152" s="1" t="s">
        <v>602</v>
      </c>
      <c r="B152" s="1" t="s">
        <v>603</v>
      </c>
      <c r="C152" s="1" t="s">
        <v>24</v>
      </c>
      <c r="D152" s="20" t="s">
        <v>604</v>
      </c>
      <c r="E152" s="1" t="s">
        <v>32</v>
      </c>
      <c r="F152" s="1" t="s">
        <v>605</v>
      </c>
      <c r="G152" s="1">
        <v>60.8</v>
      </c>
      <c r="H152" s="1">
        <v>60.5</v>
      </c>
      <c r="I152" s="1">
        <v>0</v>
      </c>
      <c r="J152" s="2"/>
      <c r="K152" s="3">
        <v>30.3325</v>
      </c>
      <c r="L152" s="3"/>
      <c r="M152" s="4">
        <v>83.4</v>
      </c>
      <c r="N152" s="3">
        <f t="shared" si="2"/>
        <v>72.0325</v>
      </c>
      <c r="O152" s="1" t="s">
        <v>606</v>
      </c>
      <c r="P152" s="1" t="s">
        <v>28</v>
      </c>
      <c r="Q152" s="2"/>
      <c r="R152" s="2"/>
      <c r="S152" s="2"/>
      <c r="T152" s="5">
        <v>1</v>
      </c>
    </row>
    <row r="153" spans="1:255" s="6" customFormat="1" ht="33" customHeight="1">
      <c r="A153" s="10" t="s">
        <v>607</v>
      </c>
      <c r="B153" s="10" t="s">
        <v>608</v>
      </c>
      <c r="C153" s="10" t="s">
        <v>416</v>
      </c>
      <c r="D153" s="38" t="s">
        <v>609</v>
      </c>
      <c r="E153" s="10" t="s">
        <v>32</v>
      </c>
      <c r="F153" s="10" t="s">
        <v>610</v>
      </c>
      <c r="G153" s="10">
        <v>76.8</v>
      </c>
      <c r="H153" s="10">
        <v>66.5</v>
      </c>
      <c r="I153" s="10">
        <v>0</v>
      </c>
      <c r="J153" s="11"/>
      <c r="K153" s="3">
        <v>36.0825</v>
      </c>
      <c r="L153" s="3"/>
      <c r="M153" s="4">
        <v>82.5</v>
      </c>
      <c r="N153" s="3">
        <f t="shared" si="2"/>
        <v>77.33250000000001</v>
      </c>
      <c r="O153" s="10" t="s">
        <v>611</v>
      </c>
      <c r="P153" s="10" t="s">
        <v>612</v>
      </c>
      <c r="Q153" s="10" t="s">
        <v>314</v>
      </c>
      <c r="R153" s="10" t="s">
        <v>612</v>
      </c>
      <c r="S153" s="11"/>
      <c r="T153" s="12">
        <v>1</v>
      </c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  <c r="GN153" s="13"/>
      <c r="GO153" s="13"/>
      <c r="GP153" s="13"/>
      <c r="GQ153" s="13"/>
      <c r="GR153" s="13"/>
      <c r="GS153" s="13"/>
      <c r="GT153" s="13"/>
      <c r="GU153" s="13"/>
      <c r="GV153" s="13"/>
      <c r="GW153" s="13"/>
      <c r="GX153" s="13"/>
      <c r="GY153" s="13"/>
      <c r="GZ153" s="13"/>
      <c r="HA153" s="13"/>
      <c r="HB153" s="13"/>
      <c r="HC153" s="13"/>
      <c r="HD153" s="13"/>
      <c r="HE153" s="13"/>
      <c r="HF153" s="13"/>
      <c r="HG153" s="13"/>
      <c r="HH153" s="13"/>
      <c r="HI153" s="13"/>
      <c r="HJ153" s="13"/>
      <c r="HK153" s="13"/>
      <c r="HL153" s="13"/>
      <c r="HM153" s="13"/>
      <c r="HN153" s="13"/>
      <c r="HO153" s="13"/>
      <c r="HP153" s="13"/>
      <c r="HQ153" s="13"/>
      <c r="HR153" s="13"/>
      <c r="HS153" s="13"/>
      <c r="HT153" s="13"/>
      <c r="HU153" s="13"/>
      <c r="HV153" s="13"/>
      <c r="HW153" s="13"/>
      <c r="HX153" s="13"/>
      <c r="HY153" s="13"/>
      <c r="HZ153" s="13"/>
      <c r="IA153" s="13"/>
      <c r="IB153" s="13"/>
      <c r="IC153" s="13"/>
      <c r="ID153" s="13"/>
      <c r="IE153" s="13"/>
      <c r="IF153" s="13"/>
      <c r="IG153" s="13"/>
      <c r="IH153" s="13"/>
      <c r="II153" s="13"/>
      <c r="IJ153" s="13"/>
      <c r="IK153" s="13"/>
      <c r="IL153" s="13"/>
      <c r="IM153" s="13"/>
      <c r="IN153" s="13"/>
      <c r="IO153" s="13"/>
      <c r="IP153" s="13"/>
      <c r="IQ153" s="13"/>
      <c r="IR153" s="13"/>
      <c r="IS153" s="13"/>
      <c r="IT153" s="13"/>
      <c r="IU153" s="13"/>
    </row>
    <row r="154" spans="1:255" s="6" customFormat="1" ht="33" customHeight="1">
      <c r="A154" s="10" t="s">
        <v>607</v>
      </c>
      <c r="B154" s="10" t="s">
        <v>608</v>
      </c>
      <c r="C154" s="10" t="s">
        <v>416</v>
      </c>
      <c r="D154" s="38" t="s">
        <v>613</v>
      </c>
      <c r="E154" s="10" t="s">
        <v>32</v>
      </c>
      <c r="F154" s="10" t="s">
        <v>614</v>
      </c>
      <c r="G154" s="10">
        <v>72</v>
      </c>
      <c r="H154" s="10">
        <v>64.5</v>
      </c>
      <c r="I154" s="10">
        <v>0</v>
      </c>
      <c r="J154" s="11"/>
      <c r="K154" s="3">
        <v>34.3125</v>
      </c>
      <c r="L154" s="3"/>
      <c r="M154" s="4">
        <v>84.5</v>
      </c>
      <c r="N154" s="3">
        <f t="shared" si="2"/>
        <v>76.5625</v>
      </c>
      <c r="O154" s="10" t="s">
        <v>615</v>
      </c>
      <c r="P154" s="10" t="s">
        <v>616</v>
      </c>
      <c r="Q154" s="10" t="s">
        <v>314</v>
      </c>
      <c r="R154" s="10" t="s">
        <v>617</v>
      </c>
      <c r="S154" s="11"/>
      <c r="T154" s="12">
        <v>2</v>
      </c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3"/>
      <c r="GI154" s="13"/>
      <c r="GJ154" s="13"/>
      <c r="GK154" s="13"/>
      <c r="GL154" s="13"/>
      <c r="GM154" s="13"/>
      <c r="GN154" s="13"/>
      <c r="GO154" s="13"/>
      <c r="GP154" s="13"/>
      <c r="GQ154" s="13"/>
      <c r="GR154" s="13"/>
      <c r="GS154" s="13"/>
      <c r="GT154" s="13"/>
      <c r="GU154" s="13"/>
      <c r="GV154" s="13"/>
      <c r="GW154" s="13"/>
      <c r="GX154" s="13"/>
      <c r="GY154" s="13"/>
      <c r="GZ154" s="13"/>
      <c r="HA154" s="13"/>
      <c r="HB154" s="13"/>
      <c r="HC154" s="13"/>
      <c r="HD154" s="13"/>
      <c r="HE154" s="13"/>
      <c r="HF154" s="13"/>
      <c r="HG154" s="13"/>
      <c r="HH154" s="13"/>
      <c r="HI154" s="13"/>
      <c r="HJ154" s="13"/>
      <c r="HK154" s="13"/>
      <c r="HL154" s="13"/>
      <c r="HM154" s="13"/>
      <c r="HN154" s="13"/>
      <c r="HO154" s="13"/>
      <c r="HP154" s="13"/>
      <c r="HQ154" s="13"/>
      <c r="HR154" s="13"/>
      <c r="HS154" s="13"/>
      <c r="HT154" s="13"/>
      <c r="HU154" s="13"/>
      <c r="HV154" s="13"/>
      <c r="HW154" s="13"/>
      <c r="HX154" s="13"/>
      <c r="HY154" s="13"/>
      <c r="HZ154" s="13"/>
      <c r="IA154" s="13"/>
      <c r="IB154" s="13"/>
      <c r="IC154" s="13"/>
      <c r="ID154" s="13"/>
      <c r="IE154" s="13"/>
      <c r="IF154" s="13"/>
      <c r="IG154" s="13"/>
      <c r="IH154" s="13"/>
      <c r="II154" s="13"/>
      <c r="IJ154" s="13"/>
      <c r="IK154" s="13"/>
      <c r="IL154" s="13"/>
      <c r="IM154" s="13"/>
      <c r="IN154" s="13"/>
      <c r="IO154" s="13"/>
      <c r="IP154" s="13"/>
      <c r="IQ154" s="13"/>
      <c r="IR154" s="13"/>
      <c r="IS154" s="13"/>
      <c r="IT154" s="13"/>
      <c r="IU154" s="13"/>
    </row>
    <row r="155" spans="1:255" s="6" customFormat="1" ht="33" customHeight="1">
      <c r="A155" s="10" t="s">
        <v>607</v>
      </c>
      <c r="B155" s="10" t="s">
        <v>608</v>
      </c>
      <c r="C155" s="10" t="s">
        <v>416</v>
      </c>
      <c r="D155" s="38" t="s">
        <v>618</v>
      </c>
      <c r="E155" s="10" t="s">
        <v>25</v>
      </c>
      <c r="F155" s="10" t="s">
        <v>619</v>
      </c>
      <c r="G155" s="10">
        <v>55.2</v>
      </c>
      <c r="H155" s="10">
        <v>73</v>
      </c>
      <c r="I155" s="10">
        <v>0</v>
      </c>
      <c r="J155" s="11"/>
      <c r="K155" s="3">
        <v>31.605</v>
      </c>
      <c r="L155" s="3"/>
      <c r="M155" s="4">
        <v>87</v>
      </c>
      <c r="N155" s="3">
        <f t="shared" si="2"/>
        <v>75.105</v>
      </c>
      <c r="O155" s="10" t="s">
        <v>321</v>
      </c>
      <c r="P155" s="10" t="s">
        <v>620</v>
      </c>
      <c r="Q155" s="10" t="s">
        <v>314</v>
      </c>
      <c r="R155" s="10" t="s">
        <v>621</v>
      </c>
      <c r="S155" s="11"/>
      <c r="T155" s="12">
        <v>3</v>
      </c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  <c r="GN155" s="13"/>
      <c r="GO155" s="13"/>
      <c r="GP155" s="13"/>
      <c r="GQ155" s="13"/>
      <c r="GR155" s="13"/>
      <c r="GS155" s="13"/>
      <c r="GT155" s="13"/>
      <c r="GU155" s="13"/>
      <c r="GV155" s="13"/>
      <c r="GW155" s="13"/>
      <c r="GX155" s="13"/>
      <c r="GY155" s="13"/>
      <c r="GZ155" s="13"/>
      <c r="HA155" s="13"/>
      <c r="HB155" s="13"/>
      <c r="HC155" s="13"/>
      <c r="HD155" s="13"/>
      <c r="HE155" s="13"/>
      <c r="HF155" s="13"/>
      <c r="HG155" s="13"/>
      <c r="HH155" s="13"/>
      <c r="HI155" s="13"/>
      <c r="HJ155" s="13"/>
      <c r="HK155" s="13"/>
      <c r="HL155" s="13"/>
      <c r="HM155" s="13"/>
      <c r="HN155" s="13"/>
      <c r="HO155" s="13"/>
      <c r="HP155" s="13"/>
      <c r="HQ155" s="13"/>
      <c r="HR155" s="13"/>
      <c r="HS155" s="13"/>
      <c r="HT155" s="13"/>
      <c r="HU155" s="13"/>
      <c r="HV155" s="13"/>
      <c r="HW155" s="13"/>
      <c r="HX155" s="13"/>
      <c r="HY155" s="13"/>
      <c r="HZ155" s="13"/>
      <c r="IA155" s="13"/>
      <c r="IB155" s="13"/>
      <c r="IC155" s="13"/>
      <c r="ID155" s="13"/>
      <c r="IE155" s="13"/>
      <c r="IF155" s="13"/>
      <c r="IG155" s="13"/>
      <c r="IH155" s="13"/>
      <c r="II155" s="13"/>
      <c r="IJ155" s="13"/>
      <c r="IK155" s="13"/>
      <c r="IL155" s="13"/>
      <c r="IM155" s="13"/>
      <c r="IN155" s="13"/>
      <c r="IO155" s="13"/>
      <c r="IP155" s="13"/>
      <c r="IQ155" s="13"/>
      <c r="IR155" s="13"/>
      <c r="IS155" s="13"/>
      <c r="IT155" s="13"/>
      <c r="IU155" s="13"/>
    </row>
    <row r="156" spans="1:255" s="6" customFormat="1" ht="33" customHeight="1">
      <c r="A156" s="10" t="s">
        <v>607</v>
      </c>
      <c r="B156" s="10" t="s">
        <v>608</v>
      </c>
      <c r="C156" s="10" t="s">
        <v>416</v>
      </c>
      <c r="D156" s="38" t="s">
        <v>622</v>
      </c>
      <c r="E156" s="10" t="s">
        <v>25</v>
      </c>
      <c r="F156" s="10" t="s">
        <v>623</v>
      </c>
      <c r="G156" s="10">
        <v>60.8</v>
      </c>
      <c r="H156" s="10">
        <v>72.5</v>
      </c>
      <c r="I156" s="10">
        <v>0</v>
      </c>
      <c r="J156" s="11"/>
      <c r="K156" s="3">
        <v>33.0325</v>
      </c>
      <c r="L156" s="3"/>
      <c r="M156" s="4">
        <v>82.74</v>
      </c>
      <c r="N156" s="3">
        <f t="shared" si="2"/>
        <v>74.4025</v>
      </c>
      <c r="O156" s="10" t="s">
        <v>50</v>
      </c>
      <c r="P156" s="10" t="s">
        <v>28</v>
      </c>
      <c r="Q156" s="10" t="s">
        <v>624</v>
      </c>
      <c r="R156" s="10" t="s">
        <v>625</v>
      </c>
      <c r="S156" s="11"/>
      <c r="T156" s="12">
        <v>4</v>
      </c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  <c r="HJ156" s="13"/>
      <c r="HK156" s="13"/>
      <c r="HL156" s="13"/>
      <c r="HM156" s="13"/>
      <c r="HN156" s="13"/>
      <c r="HO156" s="13"/>
      <c r="HP156" s="13"/>
      <c r="HQ156" s="13"/>
      <c r="HR156" s="13"/>
      <c r="HS156" s="13"/>
      <c r="HT156" s="13"/>
      <c r="HU156" s="13"/>
      <c r="HV156" s="13"/>
      <c r="HW156" s="13"/>
      <c r="HX156" s="13"/>
      <c r="HY156" s="13"/>
      <c r="HZ156" s="13"/>
      <c r="IA156" s="13"/>
      <c r="IB156" s="13"/>
      <c r="IC156" s="13"/>
      <c r="ID156" s="13"/>
      <c r="IE156" s="13"/>
      <c r="IF156" s="13"/>
      <c r="IG156" s="13"/>
      <c r="IH156" s="13"/>
      <c r="II156" s="13"/>
      <c r="IJ156" s="13"/>
      <c r="IK156" s="13"/>
      <c r="IL156" s="13"/>
      <c r="IM156" s="13"/>
      <c r="IN156" s="13"/>
      <c r="IO156" s="13"/>
      <c r="IP156" s="13"/>
      <c r="IQ156" s="13"/>
      <c r="IR156" s="13"/>
      <c r="IS156" s="13"/>
      <c r="IT156" s="13"/>
      <c r="IU156" s="13"/>
    </row>
    <row r="157" spans="1:255" s="6" customFormat="1" ht="45.75" customHeight="1">
      <c r="A157" s="10" t="s">
        <v>607</v>
      </c>
      <c r="B157" s="10" t="s">
        <v>608</v>
      </c>
      <c r="C157" s="10" t="s">
        <v>416</v>
      </c>
      <c r="D157" s="38" t="s">
        <v>626</v>
      </c>
      <c r="E157" s="10" t="s">
        <v>32</v>
      </c>
      <c r="F157" s="10" t="s">
        <v>627</v>
      </c>
      <c r="G157" s="10">
        <v>64</v>
      </c>
      <c r="H157" s="10">
        <v>68</v>
      </c>
      <c r="I157" s="10">
        <v>0</v>
      </c>
      <c r="J157" s="11"/>
      <c r="K157" s="3">
        <v>32.9</v>
      </c>
      <c r="L157" s="3"/>
      <c r="M157" s="4">
        <v>82.6</v>
      </c>
      <c r="N157" s="3">
        <f t="shared" si="2"/>
        <v>74.19999999999999</v>
      </c>
      <c r="O157" s="10" t="s">
        <v>628</v>
      </c>
      <c r="P157" s="10" t="s">
        <v>629</v>
      </c>
      <c r="Q157" s="10" t="s">
        <v>314</v>
      </c>
      <c r="R157" s="10" t="s">
        <v>630</v>
      </c>
      <c r="S157" s="11"/>
      <c r="T157" s="12">
        <v>5</v>
      </c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  <c r="GN157" s="13"/>
      <c r="GO157" s="13"/>
      <c r="GP157" s="13"/>
      <c r="GQ157" s="13"/>
      <c r="GR157" s="13"/>
      <c r="GS157" s="13"/>
      <c r="GT157" s="13"/>
      <c r="GU157" s="13"/>
      <c r="GV157" s="13"/>
      <c r="GW157" s="13"/>
      <c r="GX157" s="13"/>
      <c r="GY157" s="13"/>
      <c r="GZ157" s="13"/>
      <c r="HA157" s="13"/>
      <c r="HB157" s="13"/>
      <c r="HC157" s="13"/>
      <c r="HD157" s="13"/>
      <c r="HE157" s="13"/>
      <c r="HF157" s="13"/>
      <c r="HG157" s="13"/>
      <c r="HH157" s="13"/>
      <c r="HI157" s="13"/>
      <c r="HJ157" s="13"/>
      <c r="HK157" s="13"/>
      <c r="HL157" s="13"/>
      <c r="HM157" s="13"/>
      <c r="HN157" s="13"/>
      <c r="HO157" s="13"/>
      <c r="HP157" s="13"/>
      <c r="HQ157" s="13"/>
      <c r="HR157" s="13"/>
      <c r="HS157" s="13"/>
      <c r="HT157" s="13"/>
      <c r="HU157" s="13"/>
      <c r="HV157" s="13"/>
      <c r="HW157" s="13"/>
      <c r="HX157" s="13"/>
      <c r="HY157" s="13"/>
      <c r="HZ157" s="13"/>
      <c r="IA157" s="13"/>
      <c r="IB157" s="13"/>
      <c r="IC157" s="13"/>
      <c r="ID157" s="13"/>
      <c r="IE157" s="13"/>
      <c r="IF157" s="13"/>
      <c r="IG157" s="13"/>
      <c r="IH157" s="13"/>
      <c r="II157" s="13"/>
      <c r="IJ157" s="13"/>
      <c r="IK157" s="13"/>
      <c r="IL157" s="13"/>
      <c r="IM157" s="13"/>
      <c r="IN157" s="13"/>
      <c r="IO157" s="13"/>
      <c r="IP157" s="13"/>
      <c r="IQ157" s="13"/>
      <c r="IR157" s="13"/>
      <c r="IS157" s="13"/>
      <c r="IT157" s="13"/>
      <c r="IU157" s="13"/>
    </row>
    <row r="158" spans="1:255" s="6" customFormat="1" ht="36" customHeight="1">
      <c r="A158" s="10" t="s">
        <v>607</v>
      </c>
      <c r="B158" s="10" t="s">
        <v>608</v>
      </c>
      <c r="C158" s="10" t="s">
        <v>416</v>
      </c>
      <c r="D158" s="38" t="s">
        <v>631</v>
      </c>
      <c r="E158" s="10" t="s">
        <v>25</v>
      </c>
      <c r="F158" s="10" t="s">
        <v>632</v>
      </c>
      <c r="G158" s="10">
        <v>59.2</v>
      </c>
      <c r="H158" s="10">
        <v>69</v>
      </c>
      <c r="I158" s="10">
        <v>0</v>
      </c>
      <c r="J158" s="11"/>
      <c r="K158" s="3">
        <v>31.805</v>
      </c>
      <c r="L158" s="3"/>
      <c r="M158" s="4">
        <v>83.6</v>
      </c>
      <c r="N158" s="3">
        <f t="shared" si="2"/>
        <v>73.60499999999999</v>
      </c>
      <c r="O158" s="10" t="s">
        <v>633</v>
      </c>
      <c r="P158" s="10" t="s">
        <v>634</v>
      </c>
      <c r="Q158" s="10" t="s">
        <v>314</v>
      </c>
      <c r="R158" s="10" t="s">
        <v>635</v>
      </c>
      <c r="S158" s="11"/>
      <c r="T158" s="12">
        <v>6</v>
      </c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  <c r="GN158" s="13"/>
      <c r="GO158" s="13"/>
      <c r="GP158" s="13"/>
      <c r="GQ158" s="13"/>
      <c r="GR158" s="13"/>
      <c r="GS158" s="13"/>
      <c r="GT158" s="13"/>
      <c r="GU158" s="13"/>
      <c r="GV158" s="13"/>
      <c r="GW158" s="13"/>
      <c r="GX158" s="13"/>
      <c r="GY158" s="13"/>
      <c r="GZ158" s="13"/>
      <c r="HA158" s="13"/>
      <c r="HB158" s="13"/>
      <c r="HC158" s="13"/>
      <c r="HD158" s="13"/>
      <c r="HE158" s="13"/>
      <c r="HF158" s="13"/>
      <c r="HG158" s="13"/>
      <c r="HH158" s="13"/>
      <c r="HI158" s="13"/>
      <c r="HJ158" s="13"/>
      <c r="HK158" s="13"/>
      <c r="HL158" s="13"/>
      <c r="HM158" s="13"/>
      <c r="HN158" s="13"/>
      <c r="HO158" s="13"/>
      <c r="HP158" s="13"/>
      <c r="HQ158" s="13"/>
      <c r="HR158" s="13"/>
      <c r="HS158" s="13"/>
      <c r="HT158" s="13"/>
      <c r="HU158" s="13"/>
      <c r="HV158" s="13"/>
      <c r="HW158" s="13"/>
      <c r="HX158" s="13"/>
      <c r="HY158" s="13"/>
      <c r="HZ158" s="13"/>
      <c r="IA158" s="13"/>
      <c r="IB158" s="13"/>
      <c r="IC158" s="13"/>
      <c r="ID158" s="13"/>
      <c r="IE158" s="13"/>
      <c r="IF158" s="13"/>
      <c r="IG158" s="13"/>
      <c r="IH158" s="13"/>
      <c r="II158" s="13"/>
      <c r="IJ158" s="13"/>
      <c r="IK158" s="13"/>
      <c r="IL158" s="13"/>
      <c r="IM158" s="13"/>
      <c r="IN158" s="13"/>
      <c r="IO158" s="13"/>
      <c r="IP158" s="13"/>
      <c r="IQ158" s="13"/>
      <c r="IR158" s="13"/>
      <c r="IS158" s="13"/>
      <c r="IT158" s="13"/>
      <c r="IU158" s="13"/>
    </row>
    <row r="159" spans="1:255" s="6" customFormat="1" ht="43.5" customHeight="1">
      <c r="A159" s="10" t="s">
        <v>607</v>
      </c>
      <c r="B159" s="10" t="s">
        <v>636</v>
      </c>
      <c r="C159" s="10" t="s">
        <v>416</v>
      </c>
      <c r="D159" s="38" t="s">
        <v>637</v>
      </c>
      <c r="E159" s="10" t="s">
        <v>25</v>
      </c>
      <c r="F159" s="10" t="s">
        <v>638</v>
      </c>
      <c r="G159" s="10">
        <v>59.2</v>
      </c>
      <c r="H159" s="10">
        <v>69.5</v>
      </c>
      <c r="I159" s="10">
        <v>0</v>
      </c>
      <c r="J159" s="11"/>
      <c r="K159" s="3">
        <v>31.9175</v>
      </c>
      <c r="L159" s="3"/>
      <c r="M159" s="4">
        <v>86.8</v>
      </c>
      <c r="N159" s="3">
        <f t="shared" si="2"/>
        <v>75.3175</v>
      </c>
      <c r="O159" s="10" t="s">
        <v>639</v>
      </c>
      <c r="P159" s="10" t="s">
        <v>640</v>
      </c>
      <c r="Q159" s="10" t="s">
        <v>641</v>
      </c>
      <c r="R159" s="10" t="s">
        <v>640</v>
      </c>
      <c r="S159" s="11"/>
      <c r="T159" s="12">
        <v>1</v>
      </c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  <c r="GL159" s="13"/>
      <c r="GM159" s="13"/>
      <c r="GN159" s="13"/>
      <c r="GO159" s="13"/>
      <c r="GP159" s="13"/>
      <c r="GQ159" s="13"/>
      <c r="GR159" s="13"/>
      <c r="GS159" s="13"/>
      <c r="GT159" s="13"/>
      <c r="GU159" s="13"/>
      <c r="GV159" s="13"/>
      <c r="GW159" s="13"/>
      <c r="GX159" s="13"/>
      <c r="GY159" s="13"/>
      <c r="GZ159" s="13"/>
      <c r="HA159" s="13"/>
      <c r="HB159" s="13"/>
      <c r="HC159" s="13"/>
      <c r="HD159" s="13"/>
      <c r="HE159" s="13"/>
      <c r="HF159" s="13"/>
      <c r="HG159" s="13"/>
      <c r="HH159" s="13"/>
      <c r="HI159" s="13"/>
      <c r="HJ159" s="13"/>
      <c r="HK159" s="13"/>
      <c r="HL159" s="13"/>
      <c r="HM159" s="13"/>
      <c r="HN159" s="13"/>
      <c r="HO159" s="13"/>
      <c r="HP159" s="13"/>
      <c r="HQ159" s="13"/>
      <c r="HR159" s="13"/>
      <c r="HS159" s="13"/>
      <c r="HT159" s="13"/>
      <c r="HU159" s="13"/>
      <c r="HV159" s="13"/>
      <c r="HW159" s="13"/>
      <c r="HX159" s="13"/>
      <c r="HY159" s="13"/>
      <c r="HZ159" s="13"/>
      <c r="IA159" s="13"/>
      <c r="IB159" s="13"/>
      <c r="IC159" s="13"/>
      <c r="ID159" s="13"/>
      <c r="IE159" s="13"/>
      <c r="IF159" s="13"/>
      <c r="IG159" s="13"/>
      <c r="IH159" s="13"/>
      <c r="II159" s="13"/>
      <c r="IJ159" s="13"/>
      <c r="IK159" s="13"/>
      <c r="IL159" s="13"/>
      <c r="IM159" s="13"/>
      <c r="IN159" s="13"/>
      <c r="IO159" s="13"/>
      <c r="IP159" s="13"/>
      <c r="IQ159" s="13"/>
      <c r="IR159" s="13"/>
      <c r="IS159" s="13"/>
      <c r="IT159" s="13"/>
      <c r="IU159" s="13"/>
    </row>
    <row r="160" spans="1:255" s="6" customFormat="1" ht="33.75" customHeight="1">
      <c r="A160" s="10" t="s">
        <v>607</v>
      </c>
      <c r="B160" s="10" t="s">
        <v>636</v>
      </c>
      <c r="C160" s="10" t="s">
        <v>416</v>
      </c>
      <c r="D160" s="38" t="s">
        <v>642</v>
      </c>
      <c r="E160" s="10" t="s">
        <v>25</v>
      </c>
      <c r="F160" s="10" t="s">
        <v>643</v>
      </c>
      <c r="G160" s="10">
        <v>60</v>
      </c>
      <c r="H160" s="10">
        <v>74.5</v>
      </c>
      <c r="I160" s="10">
        <v>0</v>
      </c>
      <c r="J160" s="11"/>
      <c r="K160" s="3">
        <v>33.2625</v>
      </c>
      <c r="L160" s="3"/>
      <c r="M160" s="4">
        <v>82.6</v>
      </c>
      <c r="N160" s="3">
        <f t="shared" si="2"/>
        <v>74.5625</v>
      </c>
      <c r="O160" s="10" t="s">
        <v>230</v>
      </c>
      <c r="P160" s="10" t="s">
        <v>644</v>
      </c>
      <c r="Q160" s="10" t="s">
        <v>385</v>
      </c>
      <c r="R160" s="10" t="s">
        <v>644</v>
      </c>
      <c r="S160" s="11"/>
      <c r="T160" s="12">
        <v>2</v>
      </c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  <c r="GN160" s="13"/>
      <c r="GO160" s="13"/>
      <c r="GP160" s="13"/>
      <c r="GQ160" s="13"/>
      <c r="GR160" s="13"/>
      <c r="GS160" s="13"/>
      <c r="GT160" s="13"/>
      <c r="GU160" s="13"/>
      <c r="GV160" s="13"/>
      <c r="GW160" s="13"/>
      <c r="GX160" s="13"/>
      <c r="GY160" s="13"/>
      <c r="GZ160" s="13"/>
      <c r="HA160" s="13"/>
      <c r="HB160" s="13"/>
      <c r="HC160" s="13"/>
      <c r="HD160" s="13"/>
      <c r="HE160" s="13"/>
      <c r="HF160" s="13"/>
      <c r="HG160" s="13"/>
      <c r="HH160" s="13"/>
      <c r="HI160" s="13"/>
      <c r="HJ160" s="13"/>
      <c r="HK160" s="13"/>
      <c r="HL160" s="13"/>
      <c r="HM160" s="13"/>
      <c r="HN160" s="13"/>
      <c r="HO160" s="13"/>
      <c r="HP160" s="13"/>
      <c r="HQ160" s="13"/>
      <c r="HR160" s="13"/>
      <c r="HS160" s="13"/>
      <c r="HT160" s="13"/>
      <c r="HU160" s="13"/>
      <c r="HV160" s="13"/>
      <c r="HW160" s="13"/>
      <c r="HX160" s="13"/>
      <c r="HY160" s="13"/>
      <c r="HZ160" s="13"/>
      <c r="IA160" s="13"/>
      <c r="IB160" s="13"/>
      <c r="IC160" s="13"/>
      <c r="ID160" s="13"/>
      <c r="IE160" s="13"/>
      <c r="IF160" s="13"/>
      <c r="IG160" s="13"/>
      <c r="IH160" s="13"/>
      <c r="II160" s="13"/>
      <c r="IJ160" s="13"/>
      <c r="IK160" s="13"/>
      <c r="IL160" s="13"/>
      <c r="IM160" s="13"/>
      <c r="IN160" s="13"/>
      <c r="IO160" s="13"/>
      <c r="IP160" s="13"/>
      <c r="IQ160" s="13"/>
      <c r="IR160" s="13"/>
      <c r="IS160" s="13"/>
      <c r="IT160" s="13"/>
      <c r="IU160" s="13"/>
    </row>
    <row r="161" spans="1:255" s="6" customFormat="1" ht="39.75" customHeight="1">
      <c r="A161" s="10" t="s">
        <v>607</v>
      </c>
      <c r="B161" s="10" t="s">
        <v>636</v>
      </c>
      <c r="C161" s="10" t="s">
        <v>416</v>
      </c>
      <c r="D161" s="38" t="s">
        <v>645</v>
      </c>
      <c r="E161" s="10" t="s">
        <v>25</v>
      </c>
      <c r="F161" s="10" t="s">
        <v>646</v>
      </c>
      <c r="G161" s="10">
        <v>69.6</v>
      </c>
      <c r="H161" s="10">
        <v>73</v>
      </c>
      <c r="I161" s="10">
        <v>0</v>
      </c>
      <c r="J161" s="11"/>
      <c r="K161" s="3">
        <v>35.565</v>
      </c>
      <c r="L161" s="3"/>
      <c r="M161" s="4">
        <v>76.8</v>
      </c>
      <c r="N161" s="3">
        <f t="shared" si="2"/>
        <v>73.965</v>
      </c>
      <c r="O161" s="10" t="s">
        <v>542</v>
      </c>
      <c r="P161" s="10" t="s">
        <v>647</v>
      </c>
      <c r="Q161" s="10" t="s">
        <v>641</v>
      </c>
      <c r="R161" s="10" t="s">
        <v>647</v>
      </c>
      <c r="S161" s="11"/>
      <c r="T161" s="12">
        <v>3</v>
      </c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  <c r="GN161" s="13"/>
      <c r="GO161" s="13"/>
      <c r="GP161" s="13"/>
      <c r="GQ161" s="13"/>
      <c r="GR161" s="13"/>
      <c r="GS161" s="13"/>
      <c r="GT161" s="13"/>
      <c r="GU161" s="13"/>
      <c r="GV161" s="13"/>
      <c r="GW161" s="13"/>
      <c r="GX161" s="13"/>
      <c r="GY161" s="13"/>
      <c r="GZ161" s="13"/>
      <c r="HA161" s="13"/>
      <c r="HB161" s="13"/>
      <c r="HC161" s="13"/>
      <c r="HD161" s="13"/>
      <c r="HE161" s="13"/>
      <c r="HF161" s="13"/>
      <c r="HG161" s="13"/>
      <c r="HH161" s="13"/>
      <c r="HI161" s="13"/>
      <c r="HJ161" s="13"/>
      <c r="HK161" s="13"/>
      <c r="HL161" s="13"/>
      <c r="HM161" s="13"/>
      <c r="HN161" s="13"/>
      <c r="HO161" s="13"/>
      <c r="HP161" s="13"/>
      <c r="HQ161" s="13"/>
      <c r="HR161" s="13"/>
      <c r="HS161" s="13"/>
      <c r="HT161" s="13"/>
      <c r="HU161" s="13"/>
      <c r="HV161" s="13"/>
      <c r="HW161" s="13"/>
      <c r="HX161" s="13"/>
      <c r="HY161" s="13"/>
      <c r="HZ161" s="13"/>
      <c r="IA161" s="13"/>
      <c r="IB161" s="13"/>
      <c r="IC161" s="13"/>
      <c r="ID161" s="13"/>
      <c r="IE161" s="13"/>
      <c r="IF161" s="13"/>
      <c r="IG161" s="13"/>
      <c r="IH161" s="13"/>
      <c r="II161" s="13"/>
      <c r="IJ161" s="13"/>
      <c r="IK161" s="13"/>
      <c r="IL161" s="13"/>
      <c r="IM161" s="13"/>
      <c r="IN161" s="13"/>
      <c r="IO161" s="13"/>
      <c r="IP161" s="13"/>
      <c r="IQ161" s="13"/>
      <c r="IR161" s="13"/>
      <c r="IS161" s="13"/>
      <c r="IT161" s="13"/>
      <c r="IU161" s="13"/>
    </row>
    <row r="162" spans="1:255" s="6" customFormat="1" ht="33.75" customHeight="1">
      <c r="A162" s="10" t="s">
        <v>607</v>
      </c>
      <c r="B162" s="10" t="s">
        <v>636</v>
      </c>
      <c r="C162" s="10" t="s">
        <v>416</v>
      </c>
      <c r="D162" s="38" t="s">
        <v>648</v>
      </c>
      <c r="E162" s="10" t="s">
        <v>32</v>
      </c>
      <c r="F162" s="10" t="s">
        <v>649</v>
      </c>
      <c r="G162" s="10">
        <v>71.2</v>
      </c>
      <c r="H162" s="10">
        <v>65</v>
      </c>
      <c r="I162" s="10">
        <v>0</v>
      </c>
      <c r="J162" s="11"/>
      <c r="K162" s="3">
        <v>34.205</v>
      </c>
      <c r="L162" s="3"/>
      <c r="M162" s="4">
        <v>79.3</v>
      </c>
      <c r="N162" s="3">
        <f t="shared" si="2"/>
        <v>73.85499999999999</v>
      </c>
      <c r="O162" s="10" t="s">
        <v>407</v>
      </c>
      <c r="P162" s="10" t="s">
        <v>650</v>
      </c>
      <c r="Q162" s="10" t="s">
        <v>641</v>
      </c>
      <c r="R162" s="10" t="s">
        <v>650</v>
      </c>
      <c r="S162" s="11"/>
      <c r="T162" s="12">
        <v>4</v>
      </c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  <c r="GN162" s="13"/>
      <c r="GO162" s="13"/>
      <c r="GP162" s="13"/>
      <c r="GQ162" s="13"/>
      <c r="GR162" s="13"/>
      <c r="GS162" s="13"/>
      <c r="GT162" s="13"/>
      <c r="GU162" s="13"/>
      <c r="GV162" s="13"/>
      <c r="GW162" s="13"/>
      <c r="GX162" s="13"/>
      <c r="GY162" s="13"/>
      <c r="GZ162" s="13"/>
      <c r="HA162" s="13"/>
      <c r="HB162" s="13"/>
      <c r="HC162" s="13"/>
      <c r="HD162" s="13"/>
      <c r="HE162" s="13"/>
      <c r="HF162" s="13"/>
      <c r="HG162" s="13"/>
      <c r="HH162" s="13"/>
      <c r="HI162" s="13"/>
      <c r="HJ162" s="13"/>
      <c r="HK162" s="13"/>
      <c r="HL162" s="13"/>
      <c r="HM162" s="13"/>
      <c r="HN162" s="13"/>
      <c r="HO162" s="13"/>
      <c r="HP162" s="13"/>
      <c r="HQ162" s="13"/>
      <c r="HR162" s="13"/>
      <c r="HS162" s="13"/>
      <c r="HT162" s="13"/>
      <c r="HU162" s="13"/>
      <c r="HV162" s="13"/>
      <c r="HW162" s="13"/>
      <c r="HX162" s="13"/>
      <c r="HY162" s="13"/>
      <c r="HZ162" s="13"/>
      <c r="IA162" s="13"/>
      <c r="IB162" s="13"/>
      <c r="IC162" s="13"/>
      <c r="ID162" s="13"/>
      <c r="IE162" s="13"/>
      <c r="IF162" s="13"/>
      <c r="IG162" s="13"/>
      <c r="IH162" s="13"/>
      <c r="II162" s="13"/>
      <c r="IJ162" s="13"/>
      <c r="IK162" s="13"/>
      <c r="IL162" s="13"/>
      <c r="IM162" s="13"/>
      <c r="IN162" s="13"/>
      <c r="IO162" s="13"/>
      <c r="IP162" s="13"/>
      <c r="IQ162" s="13"/>
      <c r="IR162" s="13"/>
      <c r="IS162" s="13"/>
      <c r="IT162" s="13"/>
      <c r="IU162" s="13"/>
    </row>
    <row r="163" spans="1:255" s="6" customFormat="1" ht="30" customHeight="1">
      <c r="A163" s="10" t="s">
        <v>607</v>
      </c>
      <c r="B163" s="10" t="s">
        <v>636</v>
      </c>
      <c r="C163" s="10" t="s">
        <v>416</v>
      </c>
      <c r="D163" s="38" t="s">
        <v>651</v>
      </c>
      <c r="E163" s="10" t="s">
        <v>25</v>
      </c>
      <c r="F163" s="10" t="s">
        <v>652</v>
      </c>
      <c r="G163" s="10">
        <v>61.6</v>
      </c>
      <c r="H163" s="10">
        <v>73.5</v>
      </c>
      <c r="I163" s="10">
        <v>0</v>
      </c>
      <c r="J163" s="11"/>
      <c r="K163" s="3">
        <v>33.4775</v>
      </c>
      <c r="L163" s="3"/>
      <c r="M163" s="4">
        <v>80.5</v>
      </c>
      <c r="N163" s="3">
        <f t="shared" si="2"/>
        <v>73.72749999999999</v>
      </c>
      <c r="O163" s="10" t="s">
        <v>34</v>
      </c>
      <c r="P163" s="10" t="s">
        <v>653</v>
      </c>
      <c r="Q163" s="10" t="s">
        <v>641</v>
      </c>
      <c r="R163" s="10" t="s">
        <v>653</v>
      </c>
      <c r="S163" s="11"/>
      <c r="T163" s="12">
        <v>5</v>
      </c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3"/>
      <c r="GN163" s="13"/>
      <c r="GO163" s="13"/>
      <c r="GP163" s="13"/>
      <c r="GQ163" s="13"/>
      <c r="GR163" s="13"/>
      <c r="GS163" s="13"/>
      <c r="GT163" s="13"/>
      <c r="GU163" s="13"/>
      <c r="GV163" s="13"/>
      <c r="GW163" s="13"/>
      <c r="GX163" s="13"/>
      <c r="GY163" s="13"/>
      <c r="GZ163" s="13"/>
      <c r="HA163" s="13"/>
      <c r="HB163" s="13"/>
      <c r="HC163" s="13"/>
      <c r="HD163" s="13"/>
      <c r="HE163" s="13"/>
      <c r="HF163" s="13"/>
      <c r="HG163" s="13"/>
      <c r="HH163" s="13"/>
      <c r="HI163" s="13"/>
      <c r="HJ163" s="13"/>
      <c r="HK163" s="13"/>
      <c r="HL163" s="13"/>
      <c r="HM163" s="13"/>
      <c r="HN163" s="13"/>
      <c r="HO163" s="13"/>
      <c r="HP163" s="13"/>
      <c r="HQ163" s="13"/>
      <c r="HR163" s="13"/>
      <c r="HS163" s="13"/>
      <c r="HT163" s="13"/>
      <c r="HU163" s="13"/>
      <c r="HV163" s="13"/>
      <c r="HW163" s="13"/>
      <c r="HX163" s="13"/>
      <c r="HY163" s="13"/>
      <c r="HZ163" s="13"/>
      <c r="IA163" s="13"/>
      <c r="IB163" s="13"/>
      <c r="IC163" s="13"/>
      <c r="ID163" s="13"/>
      <c r="IE163" s="13"/>
      <c r="IF163" s="13"/>
      <c r="IG163" s="13"/>
      <c r="IH163" s="13"/>
      <c r="II163" s="13"/>
      <c r="IJ163" s="13"/>
      <c r="IK163" s="13"/>
      <c r="IL163" s="13"/>
      <c r="IM163" s="13"/>
      <c r="IN163" s="13"/>
      <c r="IO163" s="13"/>
      <c r="IP163" s="13"/>
      <c r="IQ163" s="13"/>
      <c r="IR163" s="13"/>
      <c r="IS163" s="13"/>
      <c r="IT163" s="13"/>
      <c r="IU163" s="13"/>
    </row>
    <row r="164" spans="1:255" s="6" customFormat="1" ht="34.5" customHeight="1">
      <c r="A164" s="10" t="s">
        <v>607</v>
      </c>
      <c r="B164" s="10" t="s">
        <v>636</v>
      </c>
      <c r="C164" s="10" t="s">
        <v>416</v>
      </c>
      <c r="D164" s="38" t="s">
        <v>654</v>
      </c>
      <c r="E164" s="10" t="s">
        <v>32</v>
      </c>
      <c r="F164" s="10" t="s">
        <v>655</v>
      </c>
      <c r="G164" s="10">
        <v>71.2</v>
      </c>
      <c r="H164" s="10">
        <v>63</v>
      </c>
      <c r="I164" s="10">
        <v>0</v>
      </c>
      <c r="J164" s="11"/>
      <c r="K164" s="3">
        <v>33.755</v>
      </c>
      <c r="L164" s="3"/>
      <c r="M164" s="4">
        <v>79.6</v>
      </c>
      <c r="N164" s="3">
        <f t="shared" si="2"/>
        <v>73.555</v>
      </c>
      <c r="O164" s="10" t="s">
        <v>656</v>
      </c>
      <c r="P164" s="10" t="s">
        <v>657</v>
      </c>
      <c r="Q164" s="10" t="s">
        <v>641</v>
      </c>
      <c r="R164" s="10" t="s">
        <v>657</v>
      </c>
      <c r="S164" s="11"/>
      <c r="T164" s="12">
        <v>6</v>
      </c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3"/>
      <c r="EI164" s="13"/>
      <c r="EJ164" s="13"/>
      <c r="EK164" s="13"/>
      <c r="EL164" s="13"/>
      <c r="EM164" s="13"/>
      <c r="EN164" s="13"/>
      <c r="EO164" s="13"/>
      <c r="EP164" s="13"/>
      <c r="EQ164" s="13"/>
      <c r="ER164" s="13"/>
      <c r="ES164" s="13"/>
      <c r="ET164" s="13"/>
      <c r="EU164" s="13"/>
      <c r="EV164" s="13"/>
      <c r="EW164" s="13"/>
      <c r="EX164" s="13"/>
      <c r="EY164" s="13"/>
      <c r="EZ164" s="13"/>
      <c r="FA164" s="13"/>
      <c r="FB164" s="13"/>
      <c r="FC164" s="13"/>
      <c r="FD164" s="13"/>
      <c r="FE164" s="13"/>
      <c r="FF164" s="13"/>
      <c r="FG164" s="13"/>
      <c r="FH164" s="13"/>
      <c r="FI164" s="13"/>
      <c r="FJ164" s="13"/>
      <c r="FK164" s="13"/>
      <c r="FL164" s="13"/>
      <c r="FM164" s="13"/>
      <c r="FN164" s="13"/>
      <c r="FO164" s="13"/>
      <c r="FP164" s="13"/>
      <c r="FQ164" s="13"/>
      <c r="FR164" s="13"/>
      <c r="FS164" s="13"/>
      <c r="FT164" s="13"/>
      <c r="FU164" s="13"/>
      <c r="FV164" s="13"/>
      <c r="FW164" s="13"/>
      <c r="FX164" s="13"/>
      <c r="FY164" s="13"/>
      <c r="FZ164" s="13"/>
      <c r="GA164" s="13"/>
      <c r="GB164" s="13"/>
      <c r="GC164" s="13"/>
      <c r="GD164" s="13"/>
      <c r="GE164" s="13"/>
      <c r="GF164" s="13"/>
      <c r="GG164" s="13"/>
      <c r="GH164" s="13"/>
      <c r="GI164" s="13"/>
      <c r="GJ164" s="13"/>
      <c r="GK164" s="13"/>
      <c r="GL164" s="13"/>
      <c r="GM164" s="13"/>
      <c r="GN164" s="13"/>
      <c r="GO164" s="13"/>
      <c r="GP164" s="13"/>
      <c r="GQ164" s="13"/>
      <c r="GR164" s="13"/>
      <c r="GS164" s="13"/>
      <c r="GT164" s="13"/>
      <c r="GU164" s="13"/>
      <c r="GV164" s="13"/>
      <c r="GW164" s="13"/>
      <c r="GX164" s="13"/>
      <c r="GY164" s="13"/>
      <c r="GZ164" s="13"/>
      <c r="HA164" s="13"/>
      <c r="HB164" s="13"/>
      <c r="HC164" s="13"/>
      <c r="HD164" s="13"/>
      <c r="HE164" s="13"/>
      <c r="HF164" s="13"/>
      <c r="HG164" s="13"/>
      <c r="HH164" s="13"/>
      <c r="HI164" s="13"/>
      <c r="HJ164" s="13"/>
      <c r="HK164" s="13"/>
      <c r="HL164" s="13"/>
      <c r="HM164" s="13"/>
      <c r="HN164" s="13"/>
      <c r="HO164" s="13"/>
      <c r="HP164" s="13"/>
      <c r="HQ164" s="13"/>
      <c r="HR164" s="13"/>
      <c r="HS164" s="13"/>
      <c r="HT164" s="13"/>
      <c r="HU164" s="13"/>
      <c r="HV164" s="13"/>
      <c r="HW164" s="13"/>
      <c r="HX164" s="13"/>
      <c r="HY164" s="13"/>
      <c r="HZ164" s="13"/>
      <c r="IA164" s="13"/>
      <c r="IB164" s="13"/>
      <c r="IC164" s="13"/>
      <c r="ID164" s="13"/>
      <c r="IE164" s="13"/>
      <c r="IF164" s="13"/>
      <c r="IG164" s="13"/>
      <c r="IH164" s="13"/>
      <c r="II164" s="13"/>
      <c r="IJ164" s="13"/>
      <c r="IK164" s="13"/>
      <c r="IL164" s="13"/>
      <c r="IM164" s="13"/>
      <c r="IN164" s="13"/>
      <c r="IO164" s="13"/>
      <c r="IP164" s="13"/>
      <c r="IQ164" s="13"/>
      <c r="IR164" s="13"/>
      <c r="IS164" s="13"/>
      <c r="IT164" s="13"/>
      <c r="IU164" s="13"/>
    </row>
    <row r="165" spans="1:255" s="13" customFormat="1" ht="24">
      <c r="A165" s="1" t="s">
        <v>658</v>
      </c>
      <c r="B165" s="1" t="s">
        <v>659</v>
      </c>
      <c r="C165" s="1" t="s">
        <v>24</v>
      </c>
      <c r="D165" s="20" t="s">
        <v>660</v>
      </c>
      <c r="E165" s="1" t="s">
        <v>32</v>
      </c>
      <c r="F165" s="1" t="s">
        <v>661</v>
      </c>
      <c r="G165" s="1">
        <v>68.8</v>
      </c>
      <c r="H165" s="1">
        <v>68</v>
      </c>
      <c r="I165" s="1">
        <v>0</v>
      </c>
      <c r="J165" s="2"/>
      <c r="K165" s="3">
        <v>34.22</v>
      </c>
      <c r="L165" s="3"/>
      <c r="M165" s="4">
        <v>79.2</v>
      </c>
      <c r="N165" s="3">
        <f t="shared" si="2"/>
        <v>73.82</v>
      </c>
      <c r="O165" s="1" t="s">
        <v>662</v>
      </c>
      <c r="P165" s="1" t="s">
        <v>28</v>
      </c>
      <c r="Q165" s="2"/>
      <c r="R165" s="2"/>
      <c r="S165" s="2"/>
      <c r="T165" s="5">
        <v>1</v>
      </c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6"/>
      <c r="IL165" s="6"/>
      <c r="IM165" s="6"/>
      <c r="IN165" s="6"/>
      <c r="IO165" s="6"/>
      <c r="IP165" s="6"/>
      <c r="IQ165" s="6"/>
      <c r="IR165" s="6"/>
      <c r="IS165" s="6"/>
      <c r="IT165" s="6"/>
      <c r="IU165" s="6"/>
    </row>
    <row r="166" spans="1:255" s="13" customFormat="1" ht="30.75" customHeight="1">
      <c r="A166" s="1" t="s">
        <v>658</v>
      </c>
      <c r="B166" s="1" t="s">
        <v>663</v>
      </c>
      <c r="C166" s="1" t="s">
        <v>24</v>
      </c>
      <c r="D166" s="20" t="s">
        <v>664</v>
      </c>
      <c r="E166" s="1" t="s">
        <v>25</v>
      </c>
      <c r="F166" s="1" t="s">
        <v>665</v>
      </c>
      <c r="G166" s="1">
        <v>76.8</v>
      </c>
      <c r="H166" s="1">
        <v>66</v>
      </c>
      <c r="I166" s="1">
        <v>0</v>
      </c>
      <c r="J166" s="2"/>
      <c r="K166" s="3">
        <v>35.97</v>
      </c>
      <c r="L166" s="3"/>
      <c r="M166" s="4">
        <v>84.2</v>
      </c>
      <c r="N166" s="3">
        <f t="shared" si="2"/>
        <v>78.07</v>
      </c>
      <c r="O166" s="1" t="s">
        <v>666</v>
      </c>
      <c r="P166" s="1" t="s">
        <v>28</v>
      </c>
      <c r="Q166" s="2"/>
      <c r="R166" s="2"/>
      <c r="S166" s="2"/>
      <c r="T166" s="5">
        <v>1</v>
      </c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6"/>
      <c r="IL166" s="6"/>
      <c r="IM166" s="6"/>
      <c r="IN166" s="6"/>
      <c r="IO166" s="6"/>
      <c r="IP166" s="6"/>
      <c r="IQ166" s="6"/>
      <c r="IR166" s="6"/>
      <c r="IS166" s="6"/>
      <c r="IT166" s="6"/>
      <c r="IU166" s="6"/>
    </row>
    <row r="167" spans="1:20" s="6" customFormat="1" ht="36" customHeight="1">
      <c r="A167" s="1" t="s">
        <v>658</v>
      </c>
      <c r="B167" s="1" t="s">
        <v>667</v>
      </c>
      <c r="C167" s="1" t="s">
        <v>302</v>
      </c>
      <c r="D167" s="20" t="s">
        <v>668</v>
      </c>
      <c r="E167" s="1" t="s">
        <v>32</v>
      </c>
      <c r="F167" s="1" t="s">
        <v>669</v>
      </c>
      <c r="G167" s="1">
        <v>64.8</v>
      </c>
      <c r="H167" s="1">
        <v>75</v>
      </c>
      <c r="I167" s="1">
        <v>0</v>
      </c>
      <c r="J167" s="2"/>
      <c r="K167" s="3">
        <v>34.695</v>
      </c>
      <c r="L167" s="3"/>
      <c r="M167" s="4">
        <v>83.8</v>
      </c>
      <c r="N167" s="3">
        <f t="shared" si="2"/>
        <v>76.595</v>
      </c>
      <c r="O167" s="1" t="s">
        <v>27</v>
      </c>
      <c r="P167" s="1" t="s">
        <v>670</v>
      </c>
      <c r="Q167" s="2"/>
      <c r="R167" s="2"/>
      <c r="S167" s="2"/>
      <c r="T167" s="5">
        <v>1</v>
      </c>
    </row>
    <row r="168" spans="1:20" s="6" customFormat="1" ht="24">
      <c r="A168" s="1" t="s">
        <v>658</v>
      </c>
      <c r="B168" s="1" t="s">
        <v>667</v>
      </c>
      <c r="C168" s="1" t="s">
        <v>302</v>
      </c>
      <c r="D168" s="20" t="s">
        <v>671</v>
      </c>
      <c r="E168" s="1" t="s">
        <v>32</v>
      </c>
      <c r="F168" s="1" t="s">
        <v>672</v>
      </c>
      <c r="G168" s="1">
        <v>69.6</v>
      </c>
      <c r="H168" s="1">
        <v>65.5</v>
      </c>
      <c r="I168" s="1">
        <v>0</v>
      </c>
      <c r="J168" s="2"/>
      <c r="K168" s="3">
        <v>33.8775</v>
      </c>
      <c r="L168" s="3"/>
      <c r="M168" s="4">
        <v>82.2</v>
      </c>
      <c r="N168" s="3">
        <f t="shared" si="2"/>
        <v>74.97749999999999</v>
      </c>
      <c r="O168" s="1" t="s">
        <v>673</v>
      </c>
      <c r="P168" s="1" t="s">
        <v>674</v>
      </c>
      <c r="Q168" s="2"/>
      <c r="R168" s="2"/>
      <c r="S168" s="2"/>
      <c r="T168" s="5">
        <v>2</v>
      </c>
    </row>
    <row r="169" spans="1:20" s="8" customFormat="1" ht="36">
      <c r="A169" s="20" t="s">
        <v>658</v>
      </c>
      <c r="B169" s="20" t="s">
        <v>667</v>
      </c>
      <c r="C169" s="20" t="s">
        <v>302</v>
      </c>
      <c r="D169" s="20" t="s">
        <v>810</v>
      </c>
      <c r="E169" s="20" t="s">
        <v>32</v>
      </c>
      <c r="F169" s="20" t="s">
        <v>811</v>
      </c>
      <c r="G169" s="20">
        <v>60.8</v>
      </c>
      <c r="H169" s="20">
        <v>65</v>
      </c>
      <c r="I169" s="20">
        <v>0</v>
      </c>
      <c r="J169" s="21"/>
      <c r="K169" s="22">
        <v>31.345</v>
      </c>
      <c r="L169" s="22"/>
      <c r="M169" s="23">
        <v>85.8</v>
      </c>
      <c r="N169" s="22">
        <f t="shared" si="2"/>
        <v>74.245</v>
      </c>
      <c r="O169" s="20" t="s">
        <v>812</v>
      </c>
      <c r="P169" s="20" t="s">
        <v>813</v>
      </c>
      <c r="Q169" s="21"/>
      <c r="R169" s="21"/>
      <c r="S169" s="21"/>
      <c r="T169" s="24">
        <v>4</v>
      </c>
    </row>
    <row r="170" spans="1:255" s="6" customFormat="1" ht="24">
      <c r="A170" s="20" t="s">
        <v>658</v>
      </c>
      <c r="B170" s="20" t="s">
        <v>675</v>
      </c>
      <c r="C170" s="20" t="s">
        <v>302</v>
      </c>
      <c r="D170" s="20" t="s">
        <v>676</v>
      </c>
      <c r="E170" s="20" t="s">
        <v>32</v>
      </c>
      <c r="F170" s="20" t="s">
        <v>677</v>
      </c>
      <c r="G170" s="20">
        <v>81.6</v>
      </c>
      <c r="H170" s="20">
        <v>68</v>
      </c>
      <c r="I170" s="20">
        <v>0</v>
      </c>
      <c r="J170" s="21"/>
      <c r="K170" s="22">
        <v>37.74</v>
      </c>
      <c r="L170" s="22"/>
      <c r="M170" s="23">
        <v>76.2</v>
      </c>
      <c r="N170" s="3">
        <f t="shared" si="2"/>
        <v>75.84</v>
      </c>
      <c r="O170" s="20" t="s">
        <v>678</v>
      </c>
      <c r="P170" s="20" t="s">
        <v>28</v>
      </c>
      <c r="Q170" s="21"/>
      <c r="R170" s="21"/>
      <c r="S170" s="21"/>
      <c r="T170" s="24">
        <v>1</v>
      </c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  <c r="HF170" s="8"/>
      <c r="HG170" s="8"/>
      <c r="HH170" s="8"/>
      <c r="HI170" s="8"/>
      <c r="HJ170" s="8"/>
      <c r="HK170" s="8"/>
      <c r="HL170" s="8"/>
      <c r="HM170" s="8"/>
      <c r="HN170" s="8"/>
      <c r="HO170" s="8"/>
      <c r="HP170" s="8"/>
      <c r="HQ170" s="8"/>
      <c r="HR170" s="8"/>
      <c r="HS170" s="8"/>
      <c r="HT170" s="8"/>
      <c r="HU170" s="8"/>
      <c r="HV170" s="8"/>
      <c r="HW170" s="8"/>
      <c r="HX170" s="8"/>
      <c r="HY170" s="8"/>
      <c r="HZ170" s="8"/>
      <c r="IA170" s="8"/>
      <c r="IB170" s="8"/>
      <c r="IC170" s="8"/>
      <c r="ID170" s="8"/>
      <c r="IE170" s="8"/>
      <c r="IF170" s="8"/>
      <c r="IG170" s="8"/>
      <c r="IH170" s="8"/>
      <c r="II170" s="8"/>
      <c r="IJ170" s="8"/>
      <c r="IK170" s="8"/>
      <c r="IL170" s="8"/>
      <c r="IM170" s="8"/>
      <c r="IN170" s="8"/>
      <c r="IO170" s="8"/>
      <c r="IP170" s="8"/>
      <c r="IQ170" s="8"/>
      <c r="IR170" s="8"/>
      <c r="IS170" s="8"/>
      <c r="IT170" s="8"/>
      <c r="IU170" s="8"/>
    </row>
    <row r="171" spans="1:255" s="6" customFormat="1" ht="36">
      <c r="A171" s="20" t="s">
        <v>658</v>
      </c>
      <c r="B171" s="20" t="s">
        <v>679</v>
      </c>
      <c r="C171" s="20" t="s">
        <v>302</v>
      </c>
      <c r="D171" s="20" t="s">
        <v>680</v>
      </c>
      <c r="E171" s="20" t="s">
        <v>32</v>
      </c>
      <c r="F171" s="20" t="s">
        <v>681</v>
      </c>
      <c r="G171" s="20">
        <v>64</v>
      </c>
      <c r="H171" s="20">
        <v>64</v>
      </c>
      <c r="I171" s="20">
        <v>0</v>
      </c>
      <c r="J171" s="21"/>
      <c r="K171" s="22">
        <v>32</v>
      </c>
      <c r="L171" s="22"/>
      <c r="M171" s="23">
        <v>87.4</v>
      </c>
      <c r="N171" s="3">
        <f t="shared" si="2"/>
        <v>75.7</v>
      </c>
      <c r="O171" s="20" t="s">
        <v>682</v>
      </c>
      <c r="P171" s="20" t="s">
        <v>683</v>
      </c>
      <c r="Q171" s="21"/>
      <c r="R171" s="21"/>
      <c r="S171" s="21"/>
      <c r="T171" s="24">
        <v>2</v>
      </c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  <c r="HF171" s="8"/>
      <c r="HG171" s="8"/>
      <c r="HH171" s="8"/>
      <c r="HI171" s="8"/>
      <c r="HJ171" s="8"/>
      <c r="HK171" s="8"/>
      <c r="HL171" s="8"/>
      <c r="HM171" s="8"/>
      <c r="HN171" s="8"/>
      <c r="HO171" s="8"/>
      <c r="HP171" s="8"/>
      <c r="HQ171" s="8"/>
      <c r="HR171" s="8"/>
      <c r="HS171" s="8"/>
      <c r="HT171" s="8"/>
      <c r="HU171" s="8"/>
      <c r="HV171" s="8"/>
      <c r="HW171" s="8"/>
      <c r="HX171" s="8"/>
      <c r="HY171" s="8"/>
      <c r="HZ171" s="8"/>
      <c r="IA171" s="8"/>
      <c r="IB171" s="8"/>
      <c r="IC171" s="8"/>
      <c r="ID171" s="8"/>
      <c r="IE171" s="8"/>
      <c r="IF171" s="8"/>
      <c r="IG171" s="8"/>
      <c r="IH171" s="8"/>
      <c r="II171" s="8"/>
      <c r="IJ171" s="8"/>
      <c r="IK171" s="8"/>
      <c r="IL171" s="8"/>
      <c r="IM171" s="8"/>
      <c r="IN171" s="8"/>
      <c r="IO171" s="8"/>
      <c r="IP171" s="8"/>
      <c r="IQ171" s="8"/>
      <c r="IR171" s="8"/>
      <c r="IS171" s="8"/>
      <c r="IT171" s="8"/>
      <c r="IU171" s="8"/>
    </row>
    <row r="172" spans="1:255" s="6" customFormat="1" ht="48">
      <c r="A172" s="20" t="s">
        <v>658</v>
      </c>
      <c r="B172" s="20" t="s">
        <v>679</v>
      </c>
      <c r="C172" s="20" t="s">
        <v>302</v>
      </c>
      <c r="D172" s="20" t="s">
        <v>684</v>
      </c>
      <c r="E172" s="20" t="s">
        <v>32</v>
      </c>
      <c r="F172" s="20" t="s">
        <v>685</v>
      </c>
      <c r="G172" s="20">
        <v>67.2</v>
      </c>
      <c r="H172" s="20">
        <v>71.5</v>
      </c>
      <c r="I172" s="20">
        <v>0</v>
      </c>
      <c r="J172" s="21"/>
      <c r="K172" s="22">
        <v>34.5675</v>
      </c>
      <c r="L172" s="22"/>
      <c r="M172" s="23">
        <v>78.5</v>
      </c>
      <c r="N172" s="3">
        <f t="shared" si="2"/>
        <v>73.8175</v>
      </c>
      <c r="O172" s="20" t="s">
        <v>494</v>
      </c>
      <c r="P172" s="20" t="s">
        <v>686</v>
      </c>
      <c r="Q172" s="21"/>
      <c r="R172" s="21"/>
      <c r="S172" s="21"/>
      <c r="T172" s="24">
        <v>3</v>
      </c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  <c r="HP172" s="8"/>
      <c r="HQ172" s="8"/>
      <c r="HR172" s="8"/>
      <c r="HS172" s="8"/>
      <c r="HT172" s="8"/>
      <c r="HU172" s="8"/>
      <c r="HV172" s="8"/>
      <c r="HW172" s="8"/>
      <c r="HX172" s="8"/>
      <c r="HY172" s="8"/>
      <c r="HZ172" s="8"/>
      <c r="IA172" s="8"/>
      <c r="IB172" s="8"/>
      <c r="IC172" s="8"/>
      <c r="ID172" s="8"/>
      <c r="IE172" s="8"/>
      <c r="IF172" s="8"/>
      <c r="IG172" s="8"/>
      <c r="IH172" s="8"/>
      <c r="II172" s="8"/>
      <c r="IJ172" s="8"/>
      <c r="IK172" s="8"/>
      <c r="IL172" s="8"/>
      <c r="IM172" s="8"/>
      <c r="IN172" s="8"/>
      <c r="IO172" s="8"/>
      <c r="IP172" s="8"/>
      <c r="IQ172" s="8"/>
      <c r="IR172" s="8"/>
      <c r="IS172" s="8"/>
      <c r="IT172" s="8"/>
      <c r="IU172" s="8"/>
    </row>
    <row r="173" spans="1:20" s="6" customFormat="1" ht="31.5" customHeight="1">
      <c r="A173" s="1" t="s">
        <v>687</v>
      </c>
      <c r="B173" s="1" t="s">
        <v>688</v>
      </c>
      <c r="C173" s="1" t="s">
        <v>24</v>
      </c>
      <c r="D173" s="20" t="s">
        <v>689</v>
      </c>
      <c r="E173" s="1" t="s">
        <v>32</v>
      </c>
      <c r="F173" s="1" t="s">
        <v>690</v>
      </c>
      <c r="G173" s="1">
        <v>51.2</v>
      </c>
      <c r="H173" s="1">
        <v>56.5</v>
      </c>
      <c r="I173" s="1">
        <v>0</v>
      </c>
      <c r="J173" s="2"/>
      <c r="K173" s="3">
        <v>26.7925</v>
      </c>
      <c r="L173" s="3"/>
      <c r="M173" s="4">
        <v>76</v>
      </c>
      <c r="N173" s="3">
        <f t="shared" si="2"/>
        <v>64.7925</v>
      </c>
      <c r="O173" s="1" t="s">
        <v>691</v>
      </c>
      <c r="P173" s="1" t="s">
        <v>28</v>
      </c>
      <c r="Q173" s="2"/>
      <c r="R173" s="2"/>
      <c r="S173" s="2"/>
      <c r="T173" s="5">
        <v>1</v>
      </c>
    </row>
    <row r="174" spans="1:20" s="6" customFormat="1" ht="29.25" customHeight="1">
      <c r="A174" s="1" t="s">
        <v>692</v>
      </c>
      <c r="B174" s="1" t="s">
        <v>693</v>
      </c>
      <c r="C174" s="1" t="s">
        <v>24</v>
      </c>
      <c r="D174" s="20" t="s">
        <v>694</v>
      </c>
      <c r="E174" s="1" t="s">
        <v>25</v>
      </c>
      <c r="F174" s="1" t="s">
        <v>695</v>
      </c>
      <c r="G174" s="1">
        <v>56.8</v>
      </c>
      <c r="H174" s="1">
        <v>65.5</v>
      </c>
      <c r="I174" s="1">
        <v>0</v>
      </c>
      <c r="J174" s="2"/>
      <c r="K174" s="3">
        <v>30.3575</v>
      </c>
      <c r="L174" s="3"/>
      <c r="M174" s="4">
        <v>83.9</v>
      </c>
      <c r="N174" s="3">
        <f t="shared" si="2"/>
        <v>72.3075</v>
      </c>
      <c r="O174" s="1" t="s">
        <v>517</v>
      </c>
      <c r="P174" s="1" t="s">
        <v>28</v>
      </c>
      <c r="Q174" s="2"/>
      <c r="R174" s="2"/>
      <c r="S174" s="2"/>
      <c r="T174" s="5">
        <v>1</v>
      </c>
    </row>
    <row r="175" spans="1:20" s="6" customFormat="1" ht="24.75" customHeight="1">
      <c r="A175" s="1" t="s">
        <v>692</v>
      </c>
      <c r="B175" s="1" t="s">
        <v>696</v>
      </c>
      <c r="C175" s="1" t="s">
        <v>24</v>
      </c>
      <c r="D175" s="20" t="s">
        <v>697</v>
      </c>
      <c r="E175" s="1" t="s">
        <v>32</v>
      </c>
      <c r="F175" s="1" t="s">
        <v>698</v>
      </c>
      <c r="G175" s="1">
        <v>56.8</v>
      </c>
      <c r="H175" s="1">
        <v>67</v>
      </c>
      <c r="I175" s="1">
        <v>0</v>
      </c>
      <c r="J175" s="2"/>
      <c r="K175" s="3">
        <v>30.695</v>
      </c>
      <c r="L175" s="3"/>
      <c r="M175" s="4">
        <v>79.6</v>
      </c>
      <c r="N175" s="3">
        <f t="shared" si="2"/>
        <v>70.495</v>
      </c>
      <c r="O175" s="1" t="s">
        <v>85</v>
      </c>
      <c r="P175" s="1" t="s">
        <v>699</v>
      </c>
      <c r="Q175" s="2"/>
      <c r="R175" s="2"/>
      <c r="S175" s="2"/>
      <c r="T175" s="5">
        <v>1</v>
      </c>
    </row>
    <row r="176" spans="1:255" s="6" customFormat="1" ht="24">
      <c r="A176" s="20" t="s">
        <v>692</v>
      </c>
      <c r="B176" s="20" t="s">
        <v>700</v>
      </c>
      <c r="C176" s="20" t="s">
        <v>309</v>
      </c>
      <c r="D176" s="20" t="s">
        <v>701</v>
      </c>
      <c r="E176" s="20" t="s">
        <v>32</v>
      </c>
      <c r="F176" s="20" t="s">
        <v>702</v>
      </c>
      <c r="G176" s="20">
        <v>56</v>
      </c>
      <c r="H176" s="20">
        <v>58</v>
      </c>
      <c r="I176" s="20">
        <v>82</v>
      </c>
      <c r="J176" s="21"/>
      <c r="K176" s="22">
        <v>32.2</v>
      </c>
      <c r="L176" s="22"/>
      <c r="M176" s="23">
        <v>83.3</v>
      </c>
      <c r="N176" s="3">
        <f t="shared" si="2"/>
        <v>73.85</v>
      </c>
      <c r="O176" s="20" t="s">
        <v>128</v>
      </c>
      <c r="P176" s="20" t="s">
        <v>703</v>
      </c>
      <c r="Q176" s="21"/>
      <c r="R176" s="21"/>
      <c r="S176" s="21"/>
      <c r="T176" s="5">
        <v>1</v>
      </c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  <c r="HF176" s="8"/>
      <c r="HG176" s="8"/>
      <c r="HH176" s="8"/>
      <c r="HI176" s="8"/>
      <c r="HJ176" s="8"/>
      <c r="HK176" s="8"/>
      <c r="HL176" s="8"/>
      <c r="HM176" s="8"/>
      <c r="HN176" s="8"/>
      <c r="HO176" s="8"/>
      <c r="HP176" s="8"/>
      <c r="HQ176" s="8"/>
      <c r="HR176" s="8"/>
      <c r="HS176" s="8"/>
      <c r="HT176" s="8"/>
      <c r="HU176" s="8"/>
      <c r="HV176" s="8"/>
      <c r="HW176" s="8"/>
      <c r="HX176" s="8"/>
      <c r="HY176" s="8"/>
      <c r="HZ176" s="8"/>
      <c r="IA176" s="8"/>
      <c r="IB176" s="8"/>
      <c r="IC176" s="8"/>
      <c r="ID176" s="8"/>
      <c r="IE176" s="8"/>
      <c r="IF176" s="8"/>
      <c r="IG176" s="8"/>
      <c r="IH176" s="8"/>
      <c r="II176" s="8"/>
      <c r="IJ176" s="8"/>
      <c r="IK176" s="8"/>
      <c r="IL176" s="8"/>
      <c r="IM176" s="8"/>
      <c r="IN176" s="8"/>
      <c r="IO176" s="8"/>
      <c r="IP176" s="8"/>
      <c r="IQ176" s="8"/>
      <c r="IR176" s="8"/>
      <c r="IS176" s="8"/>
      <c r="IT176" s="8"/>
      <c r="IU176" s="8"/>
    </row>
    <row r="177" spans="1:255" s="6" customFormat="1" ht="36">
      <c r="A177" s="20" t="s">
        <v>692</v>
      </c>
      <c r="B177" s="20" t="s">
        <v>700</v>
      </c>
      <c r="C177" s="20" t="s">
        <v>309</v>
      </c>
      <c r="D177" s="20" t="s">
        <v>704</v>
      </c>
      <c r="E177" s="20" t="s">
        <v>32</v>
      </c>
      <c r="F177" s="20" t="s">
        <v>705</v>
      </c>
      <c r="G177" s="20">
        <v>58.4</v>
      </c>
      <c r="H177" s="20">
        <v>65.5</v>
      </c>
      <c r="I177" s="20">
        <v>71</v>
      </c>
      <c r="J177" s="21"/>
      <c r="K177" s="22">
        <v>32.155</v>
      </c>
      <c r="L177" s="22"/>
      <c r="M177" s="23">
        <v>82.6</v>
      </c>
      <c r="N177" s="3">
        <f t="shared" si="2"/>
        <v>73.455</v>
      </c>
      <c r="O177" s="20" t="s">
        <v>706</v>
      </c>
      <c r="P177" s="20" t="s">
        <v>28</v>
      </c>
      <c r="Q177" s="21"/>
      <c r="R177" s="21"/>
      <c r="S177" s="21"/>
      <c r="T177" s="5">
        <v>2</v>
      </c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  <c r="HE177" s="8"/>
      <c r="HF177" s="8"/>
      <c r="HG177" s="8"/>
      <c r="HH177" s="8"/>
      <c r="HI177" s="8"/>
      <c r="HJ177" s="8"/>
      <c r="HK177" s="8"/>
      <c r="HL177" s="8"/>
      <c r="HM177" s="8"/>
      <c r="HN177" s="8"/>
      <c r="HO177" s="8"/>
      <c r="HP177" s="8"/>
      <c r="HQ177" s="8"/>
      <c r="HR177" s="8"/>
      <c r="HS177" s="8"/>
      <c r="HT177" s="8"/>
      <c r="HU177" s="8"/>
      <c r="HV177" s="8"/>
      <c r="HW177" s="8"/>
      <c r="HX177" s="8"/>
      <c r="HY177" s="8"/>
      <c r="HZ177" s="8"/>
      <c r="IA177" s="8"/>
      <c r="IB177" s="8"/>
      <c r="IC177" s="8"/>
      <c r="ID177" s="8"/>
      <c r="IE177" s="8"/>
      <c r="IF177" s="8"/>
      <c r="IG177" s="8"/>
      <c r="IH177" s="8"/>
      <c r="II177" s="8"/>
      <c r="IJ177" s="8"/>
      <c r="IK177" s="8"/>
      <c r="IL177" s="8"/>
      <c r="IM177" s="8"/>
      <c r="IN177" s="8"/>
      <c r="IO177" s="8"/>
      <c r="IP177" s="8"/>
      <c r="IQ177" s="8"/>
      <c r="IR177" s="8"/>
      <c r="IS177" s="8"/>
      <c r="IT177" s="8"/>
      <c r="IU177" s="8"/>
    </row>
    <row r="178" spans="1:255" s="6" customFormat="1" ht="34.5" customHeight="1">
      <c r="A178" s="20" t="s">
        <v>692</v>
      </c>
      <c r="B178" s="20" t="s">
        <v>700</v>
      </c>
      <c r="C178" s="20" t="s">
        <v>309</v>
      </c>
      <c r="D178" s="20" t="s">
        <v>707</v>
      </c>
      <c r="E178" s="20" t="s">
        <v>32</v>
      </c>
      <c r="F178" s="20" t="s">
        <v>708</v>
      </c>
      <c r="G178" s="20">
        <v>52.8</v>
      </c>
      <c r="H178" s="20">
        <v>62</v>
      </c>
      <c r="I178" s="20">
        <v>75</v>
      </c>
      <c r="J178" s="21"/>
      <c r="K178" s="22">
        <v>31.11</v>
      </c>
      <c r="L178" s="22"/>
      <c r="M178" s="23">
        <v>83.3</v>
      </c>
      <c r="N178" s="3">
        <f t="shared" si="2"/>
        <v>72.75999999999999</v>
      </c>
      <c r="O178" s="20" t="s">
        <v>128</v>
      </c>
      <c r="P178" s="20" t="s">
        <v>709</v>
      </c>
      <c r="Q178" s="21"/>
      <c r="R178" s="21"/>
      <c r="S178" s="21"/>
      <c r="T178" s="5">
        <v>3</v>
      </c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  <c r="GZ178" s="8"/>
      <c r="HA178" s="8"/>
      <c r="HB178" s="8"/>
      <c r="HC178" s="8"/>
      <c r="HD178" s="8"/>
      <c r="HE178" s="8"/>
      <c r="HF178" s="8"/>
      <c r="HG178" s="8"/>
      <c r="HH178" s="8"/>
      <c r="HI178" s="8"/>
      <c r="HJ178" s="8"/>
      <c r="HK178" s="8"/>
      <c r="HL178" s="8"/>
      <c r="HM178" s="8"/>
      <c r="HN178" s="8"/>
      <c r="HO178" s="8"/>
      <c r="HP178" s="8"/>
      <c r="HQ178" s="8"/>
      <c r="HR178" s="8"/>
      <c r="HS178" s="8"/>
      <c r="HT178" s="8"/>
      <c r="HU178" s="8"/>
      <c r="HV178" s="8"/>
      <c r="HW178" s="8"/>
      <c r="HX178" s="8"/>
      <c r="HY178" s="8"/>
      <c r="HZ178" s="8"/>
      <c r="IA178" s="8"/>
      <c r="IB178" s="8"/>
      <c r="IC178" s="8"/>
      <c r="ID178" s="8"/>
      <c r="IE178" s="8"/>
      <c r="IF178" s="8"/>
      <c r="IG178" s="8"/>
      <c r="IH178" s="8"/>
      <c r="II178" s="8"/>
      <c r="IJ178" s="8"/>
      <c r="IK178" s="8"/>
      <c r="IL178" s="8"/>
      <c r="IM178" s="8"/>
      <c r="IN178" s="8"/>
      <c r="IO178" s="8"/>
      <c r="IP178" s="8"/>
      <c r="IQ178" s="8"/>
      <c r="IR178" s="8"/>
      <c r="IS178" s="8"/>
      <c r="IT178" s="8"/>
      <c r="IU178" s="8"/>
    </row>
    <row r="179" spans="1:255" s="6" customFormat="1" ht="24">
      <c r="A179" s="20" t="s">
        <v>692</v>
      </c>
      <c r="B179" s="20" t="s">
        <v>700</v>
      </c>
      <c r="C179" s="20" t="s">
        <v>309</v>
      </c>
      <c r="D179" s="20" t="s">
        <v>710</v>
      </c>
      <c r="E179" s="20" t="s">
        <v>32</v>
      </c>
      <c r="F179" s="20" t="s">
        <v>711</v>
      </c>
      <c r="G179" s="20">
        <v>63.2</v>
      </c>
      <c r="H179" s="20">
        <v>52.5</v>
      </c>
      <c r="I179" s="20">
        <v>73</v>
      </c>
      <c r="J179" s="21"/>
      <c r="K179" s="22">
        <v>31.465</v>
      </c>
      <c r="L179" s="22"/>
      <c r="M179" s="23">
        <v>79.3</v>
      </c>
      <c r="N179" s="3">
        <f t="shared" si="2"/>
        <v>71.115</v>
      </c>
      <c r="O179" s="20" t="s">
        <v>666</v>
      </c>
      <c r="P179" s="20" t="s">
        <v>28</v>
      </c>
      <c r="Q179" s="21"/>
      <c r="R179" s="21"/>
      <c r="S179" s="21"/>
      <c r="T179" s="5">
        <v>4</v>
      </c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  <c r="HE179" s="8"/>
      <c r="HF179" s="8"/>
      <c r="HG179" s="8"/>
      <c r="HH179" s="8"/>
      <c r="HI179" s="8"/>
      <c r="HJ179" s="8"/>
      <c r="HK179" s="8"/>
      <c r="HL179" s="8"/>
      <c r="HM179" s="8"/>
      <c r="HN179" s="8"/>
      <c r="HO179" s="8"/>
      <c r="HP179" s="8"/>
      <c r="HQ179" s="8"/>
      <c r="HR179" s="8"/>
      <c r="HS179" s="8"/>
      <c r="HT179" s="8"/>
      <c r="HU179" s="8"/>
      <c r="HV179" s="8"/>
      <c r="HW179" s="8"/>
      <c r="HX179" s="8"/>
      <c r="HY179" s="8"/>
      <c r="HZ179" s="8"/>
      <c r="IA179" s="8"/>
      <c r="IB179" s="8"/>
      <c r="IC179" s="8"/>
      <c r="ID179" s="8"/>
      <c r="IE179" s="8"/>
      <c r="IF179" s="8"/>
      <c r="IG179" s="8"/>
      <c r="IH179" s="8"/>
      <c r="II179" s="8"/>
      <c r="IJ179" s="8"/>
      <c r="IK179" s="8"/>
      <c r="IL179" s="8"/>
      <c r="IM179" s="8"/>
      <c r="IN179" s="8"/>
      <c r="IO179" s="8"/>
      <c r="IP179" s="8"/>
      <c r="IQ179" s="8"/>
      <c r="IR179" s="8"/>
      <c r="IS179" s="8"/>
      <c r="IT179" s="8"/>
      <c r="IU179" s="8"/>
    </row>
    <row r="180" spans="1:20" s="6" customFormat="1" ht="36">
      <c r="A180" s="1" t="s">
        <v>692</v>
      </c>
      <c r="B180" s="1" t="s">
        <v>712</v>
      </c>
      <c r="C180" s="1" t="s">
        <v>82</v>
      </c>
      <c r="D180" s="20" t="s">
        <v>713</v>
      </c>
      <c r="E180" s="1" t="s">
        <v>32</v>
      </c>
      <c r="F180" s="1" t="s">
        <v>714</v>
      </c>
      <c r="G180" s="1">
        <v>65.6</v>
      </c>
      <c r="H180" s="1">
        <v>72</v>
      </c>
      <c r="I180" s="1">
        <v>75</v>
      </c>
      <c r="J180" s="2"/>
      <c r="K180" s="3">
        <v>35.17</v>
      </c>
      <c r="L180" s="3"/>
      <c r="M180" s="4">
        <v>83.28</v>
      </c>
      <c r="N180" s="3">
        <f t="shared" si="2"/>
        <v>76.81</v>
      </c>
      <c r="O180" s="1" t="s">
        <v>715</v>
      </c>
      <c r="P180" s="1" t="s">
        <v>28</v>
      </c>
      <c r="Q180" s="2"/>
      <c r="R180" s="2"/>
      <c r="S180" s="2"/>
      <c r="T180" s="5">
        <v>1</v>
      </c>
    </row>
    <row r="181" spans="1:20" s="6" customFormat="1" ht="36">
      <c r="A181" s="1" t="s">
        <v>692</v>
      </c>
      <c r="B181" s="1" t="s">
        <v>712</v>
      </c>
      <c r="C181" s="1" t="s">
        <v>82</v>
      </c>
      <c r="D181" s="20" t="s">
        <v>716</v>
      </c>
      <c r="E181" s="1" t="s">
        <v>32</v>
      </c>
      <c r="F181" s="1" t="s">
        <v>717</v>
      </c>
      <c r="G181" s="1">
        <v>61.6</v>
      </c>
      <c r="H181" s="1">
        <v>71.5</v>
      </c>
      <c r="I181" s="1">
        <v>72</v>
      </c>
      <c r="J181" s="2"/>
      <c r="K181" s="3">
        <v>33.845</v>
      </c>
      <c r="L181" s="3"/>
      <c r="M181" s="4">
        <v>83.64</v>
      </c>
      <c r="N181" s="3">
        <f t="shared" si="2"/>
        <v>75.66499999999999</v>
      </c>
      <c r="O181" s="1" t="s">
        <v>718</v>
      </c>
      <c r="P181" s="1" t="s">
        <v>719</v>
      </c>
      <c r="Q181" s="2"/>
      <c r="R181" s="2"/>
      <c r="S181" s="2"/>
      <c r="T181" s="5">
        <v>2</v>
      </c>
    </row>
    <row r="182" spans="1:20" s="6" customFormat="1" ht="36">
      <c r="A182" s="1" t="s">
        <v>778</v>
      </c>
      <c r="B182" s="1" t="s">
        <v>779</v>
      </c>
      <c r="C182" s="1" t="s">
        <v>24</v>
      </c>
      <c r="D182" s="20" t="s">
        <v>533</v>
      </c>
      <c r="E182" s="1" t="s">
        <v>32</v>
      </c>
      <c r="F182" s="1" t="s">
        <v>780</v>
      </c>
      <c r="G182" s="1">
        <v>61.6</v>
      </c>
      <c r="H182" s="1">
        <v>65.5</v>
      </c>
      <c r="I182" s="1">
        <v>0</v>
      </c>
      <c r="J182" s="2"/>
      <c r="K182" s="3">
        <v>31.6775</v>
      </c>
      <c r="L182" s="3"/>
      <c r="M182" s="4">
        <v>74.76</v>
      </c>
      <c r="N182" s="3">
        <f>M182/2+K182</f>
        <v>69.0575</v>
      </c>
      <c r="O182" s="1" t="s">
        <v>128</v>
      </c>
      <c r="P182" s="1" t="s">
        <v>781</v>
      </c>
      <c r="Q182" s="2"/>
      <c r="R182" s="2"/>
      <c r="S182" s="2"/>
      <c r="T182" s="5">
        <v>1</v>
      </c>
    </row>
    <row r="183" spans="1:20" s="6" customFormat="1" ht="24">
      <c r="A183" s="1" t="s">
        <v>703</v>
      </c>
      <c r="B183" s="1" t="s">
        <v>777</v>
      </c>
      <c r="C183" s="1" t="s">
        <v>24</v>
      </c>
      <c r="D183" s="20" t="s">
        <v>791</v>
      </c>
      <c r="E183" s="1" t="s">
        <v>32</v>
      </c>
      <c r="F183" s="1" t="s">
        <v>792</v>
      </c>
      <c r="G183" s="1">
        <v>45.6</v>
      </c>
      <c r="H183" s="1">
        <v>59</v>
      </c>
      <c r="I183" s="1">
        <v>0</v>
      </c>
      <c r="J183" s="2"/>
      <c r="K183" s="3">
        <v>25.815</v>
      </c>
      <c r="L183" s="3"/>
      <c r="M183" s="4">
        <v>77.8</v>
      </c>
      <c r="N183" s="3">
        <f>M183/2+K183</f>
        <v>64.715</v>
      </c>
      <c r="O183" s="1" t="s">
        <v>128</v>
      </c>
      <c r="P183" s="1" t="s">
        <v>28</v>
      </c>
      <c r="Q183" s="2"/>
      <c r="R183" s="2"/>
      <c r="S183" s="2"/>
      <c r="T183" s="5">
        <v>2</v>
      </c>
    </row>
    <row r="184" spans="1:255" s="6" customFormat="1" ht="29.25" customHeight="1">
      <c r="A184" s="1" t="s">
        <v>720</v>
      </c>
      <c r="B184" s="1" t="s">
        <v>721</v>
      </c>
      <c r="C184" s="1" t="s">
        <v>24</v>
      </c>
      <c r="D184" s="20" t="s">
        <v>782</v>
      </c>
      <c r="E184" s="2" t="s">
        <v>723</v>
      </c>
      <c r="F184" s="1" t="s">
        <v>724</v>
      </c>
      <c r="G184" s="1">
        <v>68.8</v>
      </c>
      <c r="H184" s="1">
        <v>72.5</v>
      </c>
      <c r="I184" s="2"/>
      <c r="J184" s="2"/>
      <c r="K184" s="1">
        <v>35.2325</v>
      </c>
      <c r="L184" s="1"/>
      <c r="M184" s="25">
        <v>80.9</v>
      </c>
      <c r="N184" s="3">
        <f t="shared" si="2"/>
        <v>75.6825</v>
      </c>
      <c r="O184" s="1" t="s">
        <v>725</v>
      </c>
      <c r="P184" s="1" t="s">
        <v>726</v>
      </c>
      <c r="Q184" s="26"/>
      <c r="R184" s="26"/>
      <c r="S184" s="26"/>
      <c r="T184" s="26">
        <v>1</v>
      </c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27"/>
      <c r="DY184" s="27"/>
      <c r="DZ184" s="27"/>
      <c r="EA184" s="27"/>
      <c r="EB184" s="27"/>
      <c r="EC184" s="27"/>
      <c r="ED184" s="27"/>
      <c r="EE184" s="27"/>
      <c r="EF184" s="27"/>
      <c r="EG184" s="27"/>
      <c r="EH184" s="27"/>
      <c r="EI184" s="27"/>
      <c r="EJ184" s="27"/>
      <c r="EK184" s="27"/>
      <c r="EL184" s="27"/>
      <c r="EM184" s="27"/>
      <c r="EN184" s="27"/>
      <c r="EO184" s="27"/>
      <c r="EP184" s="27"/>
      <c r="EQ184" s="27"/>
      <c r="ER184" s="27"/>
      <c r="ES184" s="27"/>
      <c r="ET184" s="27"/>
      <c r="EU184" s="27"/>
      <c r="EV184" s="27"/>
      <c r="EW184" s="27"/>
      <c r="EX184" s="27"/>
      <c r="EY184" s="27"/>
      <c r="EZ184" s="27"/>
      <c r="FA184" s="27"/>
      <c r="FB184" s="27"/>
      <c r="FC184" s="27"/>
      <c r="FD184" s="27"/>
      <c r="FE184" s="27"/>
      <c r="FF184" s="27"/>
      <c r="FG184" s="27"/>
      <c r="FH184" s="27"/>
      <c r="FI184" s="27"/>
      <c r="FJ184" s="27"/>
      <c r="FK184" s="27"/>
      <c r="FL184" s="27"/>
      <c r="FM184" s="27"/>
      <c r="FN184" s="27"/>
      <c r="FO184" s="27"/>
      <c r="FP184" s="27"/>
      <c r="FQ184" s="27"/>
      <c r="FR184" s="27"/>
      <c r="FS184" s="27"/>
      <c r="FT184" s="27"/>
      <c r="FU184" s="27"/>
      <c r="FV184" s="27"/>
      <c r="FW184" s="27"/>
      <c r="FX184" s="27"/>
      <c r="FY184" s="27"/>
      <c r="FZ184" s="27"/>
      <c r="GA184" s="27"/>
      <c r="GB184" s="27"/>
      <c r="GC184" s="27"/>
      <c r="GD184" s="27"/>
      <c r="GE184" s="27"/>
      <c r="GF184" s="27"/>
      <c r="GG184" s="27"/>
      <c r="GH184" s="27"/>
      <c r="GI184" s="27"/>
      <c r="GJ184" s="27"/>
      <c r="GK184" s="27"/>
      <c r="GL184" s="27"/>
      <c r="GM184" s="27"/>
      <c r="GN184" s="27"/>
      <c r="GO184" s="27"/>
      <c r="GP184" s="27"/>
      <c r="GQ184" s="27"/>
      <c r="GR184" s="27"/>
      <c r="GS184" s="27"/>
      <c r="GT184" s="27"/>
      <c r="GU184" s="27"/>
      <c r="GV184" s="27"/>
      <c r="GW184" s="27"/>
      <c r="GX184" s="27"/>
      <c r="GY184" s="27"/>
      <c r="GZ184" s="27"/>
      <c r="HA184" s="27"/>
      <c r="HB184" s="27"/>
      <c r="HC184" s="27"/>
      <c r="HD184" s="27"/>
      <c r="HE184" s="27"/>
      <c r="HF184" s="27"/>
      <c r="HG184" s="27"/>
      <c r="HH184" s="27"/>
      <c r="HI184" s="27"/>
      <c r="HJ184" s="27"/>
      <c r="HK184" s="27"/>
      <c r="HL184" s="27"/>
      <c r="HM184" s="27"/>
      <c r="HN184" s="27"/>
      <c r="HO184" s="27"/>
      <c r="HP184" s="27"/>
      <c r="HQ184" s="27"/>
      <c r="HR184" s="27"/>
      <c r="HS184" s="27"/>
      <c r="HT184" s="27"/>
      <c r="HU184" s="27"/>
      <c r="HV184" s="27"/>
      <c r="HW184" s="27"/>
      <c r="HX184" s="27"/>
      <c r="HY184" s="27"/>
      <c r="HZ184" s="27"/>
      <c r="IA184" s="27"/>
      <c r="IB184" s="27"/>
      <c r="IC184" s="27"/>
      <c r="ID184" s="27"/>
      <c r="IE184" s="27"/>
      <c r="IF184" s="27"/>
      <c r="IG184" s="27"/>
      <c r="IH184" s="27"/>
      <c r="II184" s="27"/>
      <c r="IJ184" s="27"/>
      <c r="IK184" s="27"/>
      <c r="IL184" s="27"/>
      <c r="IM184" s="27"/>
      <c r="IN184" s="27"/>
      <c r="IO184" s="27"/>
      <c r="IP184" s="27"/>
      <c r="IQ184" s="27"/>
      <c r="IR184" s="27"/>
      <c r="IS184" s="27"/>
      <c r="IT184" s="27"/>
      <c r="IU184" s="27"/>
    </row>
    <row r="185" spans="1:255" s="6" customFormat="1" ht="29.25" customHeight="1">
      <c r="A185" s="1" t="s">
        <v>720</v>
      </c>
      <c r="B185" s="1" t="s">
        <v>727</v>
      </c>
      <c r="C185" s="1" t="s">
        <v>24</v>
      </c>
      <c r="D185" s="20" t="s">
        <v>783</v>
      </c>
      <c r="E185" s="2" t="s">
        <v>723</v>
      </c>
      <c r="F185" s="1" t="s">
        <v>728</v>
      </c>
      <c r="G185" s="1">
        <v>72.8</v>
      </c>
      <c r="H185" s="1">
        <v>70</v>
      </c>
      <c r="I185" s="2"/>
      <c r="J185" s="2"/>
      <c r="K185" s="1">
        <v>35.77</v>
      </c>
      <c r="L185" s="1"/>
      <c r="M185" s="25">
        <v>83.4</v>
      </c>
      <c r="N185" s="3">
        <f t="shared" si="2"/>
        <v>77.47</v>
      </c>
      <c r="O185" s="1" t="s">
        <v>729</v>
      </c>
      <c r="P185" s="1" t="s">
        <v>730</v>
      </c>
      <c r="Q185" s="26"/>
      <c r="R185" s="26"/>
      <c r="S185" s="26"/>
      <c r="T185" s="26">
        <v>1</v>
      </c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  <c r="DZ185" s="27"/>
      <c r="EA185" s="27"/>
      <c r="EB185" s="27"/>
      <c r="EC185" s="27"/>
      <c r="ED185" s="27"/>
      <c r="EE185" s="27"/>
      <c r="EF185" s="27"/>
      <c r="EG185" s="27"/>
      <c r="EH185" s="27"/>
      <c r="EI185" s="27"/>
      <c r="EJ185" s="27"/>
      <c r="EK185" s="27"/>
      <c r="EL185" s="27"/>
      <c r="EM185" s="27"/>
      <c r="EN185" s="27"/>
      <c r="EO185" s="27"/>
      <c r="EP185" s="27"/>
      <c r="EQ185" s="27"/>
      <c r="ER185" s="27"/>
      <c r="ES185" s="27"/>
      <c r="ET185" s="27"/>
      <c r="EU185" s="27"/>
      <c r="EV185" s="27"/>
      <c r="EW185" s="27"/>
      <c r="EX185" s="27"/>
      <c r="EY185" s="27"/>
      <c r="EZ185" s="27"/>
      <c r="FA185" s="27"/>
      <c r="FB185" s="27"/>
      <c r="FC185" s="27"/>
      <c r="FD185" s="27"/>
      <c r="FE185" s="27"/>
      <c r="FF185" s="27"/>
      <c r="FG185" s="27"/>
      <c r="FH185" s="27"/>
      <c r="FI185" s="27"/>
      <c r="FJ185" s="27"/>
      <c r="FK185" s="27"/>
      <c r="FL185" s="27"/>
      <c r="FM185" s="27"/>
      <c r="FN185" s="27"/>
      <c r="FO185" s="27"/>
      <c r="FP185" s="27"/>
      <c r="FQ185" s="27"/>
      <c r="FR185" s="27"/>
      <c r="FS185" s="27"/>
      <c r="FT185" s="27"/>
      <c r="FU185" s="27"/>
      <c r="FV185" s="27"/>
      <c r="FW185" s="27"/>
      <c r="FX185" s="27"/>
      <c r="FY185" s="27"/>
      <c r="FZ185" s="27"/>
      <c r="GA185" s="27"/>
      <c r="GB185" s="27"/>
      <c r="GC185" s="27"/>
      <c r="GD185" s="27"/>
      <c r="GE185" s="27"/>
      <c r="GF185" s="27"/>
      <c r="GG185" s="27"/>
      <c r="GH185" s="27"/>
      <c r="GI185" s="27"/>
      <c r="GJ185" s="27"/>
      <c r="GK185" s="27"/>
      <c r="GL185" s="27"/>
      <c r="GM185" s="27"/>
      <c r="GN185" s="27"/>
      <c r="GO185" s="27"/>
      <c r="GP185" s="27"/>
      <c r="GQ185" s="27"/>
      <c r="GR185" s="27"/>
      <c r="GS185" s="27"/>
      <c r="GT185" s="27"/>
      <c r="GU185" s="27"/>
      <c r="GV185" s="27"/>
      <c r="GW185" s="27"/>
      <c r="GX185" s="27"/>
      <c r="GY185" s="27"/>
      <c r="GZ185" s="27"/>
      <c r="HA185" s="27"/>
      <c r="HB185" s="27"/>
      <c r="HC185" s="27"/>
      <c r="HD185" s="27"/>
      <c r="HE185" s="27"/>
      <c r="HF185" s="27"/>
      <c r="HG185" s="27"/>
      <c r="HH185" s="27"/>
      <c r="HI185" s="27"/>
      <c r="HJ185" s="27"/>
      <c r="HK185" s="27"/>
      <c r="HL185" s="27"/>
      <c r="HM185" s="27"/>
      <c r="HN185" s="27"/>
      <c r="HO185" s="27"/>
      <c r="HP185" s="27"/>
      <c r="HQ185" s="27"/>
      <c r="HR185" s="27"/>
      <c r="HS185" s="27"/>
      <c r="HT185" s="27"/>
      <c r="HU185" s="27"/>
      <c r="HV185" s="27"/>
      <c r="HW185" s="27"/>
      <c r="HX185" s="27"/>
      <c r="HY185" s="27"/>
      <c r="HZ185" s="27"/>
      <c r="IA185" s="27"/>
      <c r="IB185" s="27"/>
      <c r="IC185" s="27"/>
      <c r="ID185" s="27"/>
      <c r="IE185" s="27"/>
      <c r="IF185" s="27"/>
      <c r="IG185" s="27"/>
      <c r="IH185" s="27"/>
      <c r="II185" s="27"/>
      <c r="IJ185" s="27"/>
      <c r="IK185" s="27"/>
      <c r="IL185" s="27"/>
      <c r="IM185" s="27"/>
      <c r="IN185" s="27"/>
      <c r="IO185" s="27"/>
      <c r="IP185" s="27"/>
      <c r="IQ185" s="27"/>
      <c r="IR185" s="27"/>
      <c r="IS185" s="27"/>
      <c r="IT185" s="27"/>
      <c r="IU185" s="27"/>
    </row>
    <row r="186" spans="1:255" s="6" customFormat="1" ht="36">
      <c r="A186" s="3" t="s">
        <v>731</v>
      </c>
      <c r="B186" s="3" t="s">
        <v>732</v>
      </c>
      <c r="C186" s="3" t="s">
        <v>82</v>
      </c>
      <c r="D186" s="22" t="s">
        <v>733</v>
      </c>
      <c r="E186" s="28" t="s">
        <v>722</v>
      </c>
      <c r="F186" s="3" t="s">
        <v>734</v>
      </c>
      <c r="G186" s="3">
        <v>67.2</v>
      </c>
      <c r="H186" s="3">
        <v>66</v>
      </c>
      <c r="I186" s="29"/>
      <c r="J186" s="29"/>
      <c r="K186" s="3">
        <v>33.33</v>
      </c>
      <c r="L186" s="3"/>
      <c r="M186" s="4">
        <v>85.5</v>
      </c>
      <c r="N186" s="3">
        <f t="shared" si="2"/>
        <v>76.08</v>
      </c>
      <c r="O186" s="3" t="s">
        <v>305</v>
      </c>
      <c r="P186" s="3" t="s">
        <v>28</v>
      </c>
      <c r="Q186" s="30"/>
      <c r="R186" s="30"/>
      <c r="S186" s="30"/>
      <c r="T186" s="26">
        <v>1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  <c r="CA186" s="31"/>
      <c r="CB186" s="31"/>
      <c r="CC186" s="31"/>
      <c r="CD186" s="31"/>
      <c r="CE186" s="31"/>
      <c r="CF186" s="31"/>
      <c r="CG186" s="31"/>
      <c r="CH186" s="31"/>
      <c r="CI186" s="31"/>
      <c r="CJ186" s="31"/>
      <c r="CK186" s="31"/>
      <c r="CL186" s="31"/>
      <c r="CM186" s="31"/>
      <c r="CN186" s="31"/>
      <c r="CO186" s="31"/>
      <c r="CP186" s="31"/>
      <c r="CQ186" s="31"/>
      <c r="CR186" s="31"/>
      <c r="CS186" s="31"/>
      <c r="CT186" s="31"/>
      <c r="CU186" s="31"/>
      <c r="CV186" s="31"/>
      <c r="CW186" s="31"/>
      <c r="CX186" s="31"/>
      <c r="CY186" s="31"/>
      <c r="CZ186" s="31"/>
      <c r="DA186" s="31"/>
      <c r="DB186" s="31"/>
      <c r="DC186" s="31"/>
      <c r="DD186" s="31"/>
      <c r="DE186" s="31"/>
      <c r="DF186" s="31"/>
      <c r="DG186" s="31"/>
      <c r="DH186" s="31"/>
      <c r="DI186" s="31"/>
      <c r="DJ186" s="31"/>
      <c r="DK186" s="31"/>
      <c r="DL186" s="31"/>
      <c r="DM186" s="31"/>
      <c r="DN186" s="31"/>
      <c r="DO186" s="31"/>
      <c r="DP186" s="31"/>
      <c r="DQ186" s="31"/>
      <c r="DR186" s="31"/>
      <c r="DS186" s="31"/>
      <c r="DT186" s="31"/>
      <c r="DU186" s="31"/>
      <c r="DV186" s="31"/>
      <c r="DW186" s="31"/>
      <c r="DX186" s="31"/>
      <c r="DY186" s="31"/>
      <c r="DZ186" s="31"/>
      <c r="EA186" s="31"/>
      <c r="EB186" s="31"/>
      <c r="EC186" s="31"/>
      <c r="ED186" s="31"/>
      <c r="EE186" s="31"/>
      <c r="EF186" s="31"/>
      <c r="EG186" s="31"/>
      <c r="EH186" s="31"/>
      <c r="EI186" s="31"/>
      <c r="EJ186" s="31"/>
      <c r="EK186" s="31"/>
      <c r="EL186" s="31"/>
      <c r="EM186" s="31"/>
      <c r="EN186" s="31"/>
      <c r="EO186" s="31"/>
      <c r="EP186" s="31"/>
      <c r="EQ186" s="31"/>
      <c r="ER186" s="31"/>
      <c r="ES186" s="31"/>
      <c r="ET186" s="31"/>
      <c r="EU186" s="31"/>
      <c r="EV186" s="31"/>
      <c r="EW186" s="31"/>
      <c r="EX186" s="31"/>
      <c r="EY186" s="31"/>
      <c r="EZ186" s="31"/>
      <c r="FA186" s="31"/>
      <c r="FB186" s="31"/>
      <c r="FC186" s="31"/>
      <c r="FD186" s="31"/>
      <c r="FE186" s="31"/>
      <c r="FF186" s="31"/>
      <c r="FG186" s="31"/>
      <c r="FH186" s="31"/>
      <c r="FI186" s="31"/>
      <c r="FJ186" s="31"/>
      <c r="FK186" s="31"/>
      <c r="FL186" s="31"/>
      <c r="FM186" s="31"/>
      <c r="FN186" s="31"/>
      <c r="FO186" s="31"/>
      <c r="FP186" s="31"/>
      <c r="FQ186" s="31"/>
      <c r="FR186" s="31"/>
      <c r="FS186" s="31"/>
      <c r="FT186" s="31"/>
      <c r="FU186" s="31"/>
      <c r="FV186" s="31"/>
      <c r="FW186" s="31"/>
      <c r="FX186" s="31"/>
      <c r="FY186" s="31"/>
      <c r="FZ186" s="31"/>
      <c r="GA186" s="31"/>
      <c r="GB186" s="31"/>
      <c r="GC186" s="31"/>
      <c r="GD186" s="31"/>
      <c r="GE186" s="31"/>
      <c r="GF186" s="31"/>
      <c r="GG186" s="31"/>
      <c r="GH186" s="31"/>
      <c r="GI186" s="31"/>
      <c r="GJ186" s="31"/>
      <c r="GK186" s="31"/>
      <c r="GL186" s="31"/>
      <c r="GM186" s="31"/>
      <c r="GN186" s="31"/>
      <c r="GO186" s="31"/>
      <c r="GP186" s="31"/>
      <c r="GQ186" s="31"/>
      <c r="GR186" s="31"/>
      <c r="GS186" s="31"/>
      <c r="GT186" s="31"/>
      <c r="GU186" s="31"/>
      <c r="GV186" s="31"/>
      <c r="GW186" s="31"/>
      <c r="GX186" s="31"/>
      <c r="GY186" s="31"/>
      <c r="GZ186" s="31"/>
      <c r="HA186" s="31"/>
      <c r="HB186" s="31"/>
      <c r="HC186" s="31"/>
      <c r="HD186" s="31"/>
      <c r="HE186" s="31"/>
      <c r="HF186" s="31"/>
      <c r="HG186" s="31"/>
      <c r="HH186" s="31"/>
      <c r="HI186" s="31"/>
      <c r="HJ186" s="31"/>
      <c r="HK186" s="31"/>
      <c r="HL186" s="31"/>
      <c r="HM186" s="31"/>
      <c r="HN186" s="31"/>
      <c r="HO186" s="31"/>
      <c r="HP186" s="31"/>
      <c r="HQ186" s="31"/>
      <c r="HR186" s="31"/>
      <c r="HS186" s="31"/>
      <c r="HT186" s="31"/>
      <c r="HU186" s="31"/>
      <c r="HV186" s="31"/>
      <c r="HW186" s="31"/>
      <c r="HX186" s="31"/>
      <c r="HY186" s="31"/>
      <c r="HZ186" s="31"/>
      <c r="IA186" s="31"/>
      <c r="IB186" s="31"/>
      <c r="IC186" s="31"/>
      <c r="ID186" s="31"/>
      <c r="IE186" s="31"/>
      <c r="IF186" s="31"/>
      <c r="IG186" s="31"/>
      <c r="IH186" s="31"/>
      <c r="II186" s="31"/>
      <c r="IJ186" s="31"/>
      <c r="IK186" s="31"/>
      <c r="IL186" s="31"/>
      <c r="IM186" s="31"/>
      <c r="IN186" s="31"/>
      <c r="IO186" s="31"/>
      <c r="IP186" s="31"/>
      <c r="IQ186" s="31"/>
      <c r="IR186" s="31"/>
      <c r="IS186" s="31"/>
      <c r="IT186" s="31"/>
      <c r="IU186" s="31"/>
    </row>
    <row r="187" spans="1:255" s="6" customFormat="1" ht="24">
      <c r="A187" s="3" t="s">
        <v>731</v>
      </c>
      <c r="B187" s="3" t="s">
        <v>732</v>
      </c>
      <c r="C187" s="3" t="s">
        <v>82</v>
      </c>
      <c r="D187" s="22" t="s">
        <v>735</v>
      </c>
      <c r="E187" s="28" t="s">
        <v>736</v>
      </c>
      <c r="F187" s="3" t="s">
        <v>737</v>
      </c>
      <c r="G187" s="3">
        <v>64</v>
      </c>
      <c r="H187" s="3">
        <v>67</v>
      </c>
      <c r="I187" s="29"/>
      <c r="J187" s="29"/>
      <c r="K187" s="3">
        <v>32.675</v>
      </c>
      <c r="L187" s="3"/>
      <c r="M187" s="4">
        <v>83.7</v>
      </c>
      <c r="N187" s="3">
        <f t="shared" si="2"/>
        <v>74.525</v>
      </c>
      <c r="O187" s="3" t="s">
        <v>738</v>
      </c>
      <c r="P187" s="3" t="s">
        <v>28</v>
      </c>
      <c r="Q187" s="30"/>
      <c r="R187" s="30"/>
      <c r="S187" s="30"/>
      <c r="T187" s="26">
        <v>2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  <c r="CA187" s="31"/>
      <c r="CB187" s="31"/>
      <c r="CC187" s="31"/>
      <c r="CD187" s="31"/>
      <c r="CE187" s="31"/>
      <c r="CF187" s="31"/>
      <c r="CG187" s="31"/>
      <c r="CH187" s="31"/>
      <c r="CI187" s="31"/>
      <c r="CJ187" s="31"/>
      <c r="CK187" s="31"/>
      <c r="CL187" s="31"/>
      <c r="CM187" s="31"/>
      <c r="CN187" s="31"/>
      <c r="CO187" s="31"/>
      <c r="CP187" s="31"/>
      <c r="CQ187" s="31"/>
      <c r="CR187" s="31"/>
      <c r="CS187" s="31"/>
      <c r="CT187" s="31"/>
      <c r="CU187" s="31"/>
      <c r="CV187" s="31"/>
      <c r="CW187" s="31"/>
      <c r="CX187" s="31"/>
      <c r="CY187" s="31"/>
      <c r="CZ187" s="31"/>
      <c r="DA187" s="31"/>
      <c r="DB187" s="31"/>
      <c r="DC187" s="31"/>
      <c r="DD187" s="31"/>
      <c r="DE187" s="31"/>
      <c r="DF187" s="31"/>
      <c r="DG187" s="31"/>
      <c r="DH187" s="31"/>
      <c r="DI187" s="31"/>
      <c r="DJ187" s="31"/>
      <c r="DK187" s="31"/>
      <c r="DL187" s="31"/>
      <c r="DM187" s="31"/>
      <c r="DN187" s="31"/>
      <c r="DO187" s="31"/>
      <c r="DP187" s="31"/>
      <c r="DQ187" s="31"/>
      <c r="DR187" s="31"/>
      <c r="DS187" s="31"/>
      <c r="DT187" s="31"/>
      <c r="DU187" s="31"/>
      <c r="DV187" s="31"/>
      <c r="DW187" s="31"/>
      <c r="DX187" s="31"/>
      <c r="DY187" s="31"/>
      <c r="DZ187" s="31"/>
      <c r="EA187" s="31"/>
      <c r="EB187" s="31"/>
      <c r="EC187" s="31"/>
      <c r="ED187" s="31"/>
      <c r="EE187" s="31"/>
      <c r="EF187" s="31"/>
      <c r="EG187" s="31"/>
      <c r="EH187" s="31"/>
      <c r="EI187" s="31"/>
      <c r="EJ187" s="31"/>
      <c r="EK187" s="31"/>
      <c r="EL187" s="31"/>
      <c r="EM187" s="31"/>
      <c r="EN187" s="31"/>
      <c r="EO187" s="31"/>
      <c r="EP187" s="31"/>
      <c r="EQ187" s="31"/>
      <c r="ER187" s="31"/>
      <c r="ES187" s="31"/>
      <c r="ET187" s="31"/>
      <c r="EU187" s="31"/>
      <c r="EV187" s="31"/>
      <c r="EW187" s="31"/>
      <c r="EX187" s="31"/>
      <c r="EY187" s="31"/>
      <c r="EZ187" s="31"/>
      <c r="FA187" s="31"/>
      <c r="FB187" s="31"/>
      <c r="FC187" s="31"/>
      <c r="FD187" s="31"/>
      <c r="FE187" s="31"/>
      <c r="FF187" s="31"/>
      <c r="FG187" s="31"/>
      <c r="FH187" s="31"/>
      <c r="FI187" s="31"/>
      <c r="FJ187" s="31"/>
      <c r="FK187" s="31"/>
      <c r="FL187" s="31"/>
      <c r="FM187" s="31"/>
      <c r="FN187" s="31"/>
      <c r="FO187" s="31"/>
      <c r="FP187" s="31"/>
      <c r="FQ187" s="31"/>
      <c r="FR187" s="31"/>
      <c r="FS187" s="31"/>
      <c r="FT187" s="31"/>
      <c r="FU187" s="31"/>
      <c r="FV187" s="31"/>
      <c r="FW187" s="31"/>
      <c r="FX187" s="31"/>
      <c r="FY187" s="31"/>
      <c r="FZ187" s="31"/>
      <c r="GA187" s="31"/>
      <c r="GB187" s="31"/>
      <c r="GC187" s="31"/>
      <c r="GD187" s="31"/>
      <c r="GE187" s="31"/>
      <c r="GF187" s="31"/>
      <c r="GG187" s="31"/>
      <c r="GH187" s="31"/>
      <c r="GI187" s="31"/>
      <c r="GJ187" s="31"/>
      <c r="GK187" s="31"/>
      <c r="GL187" s="31"/>
      <c r="GM187" s="31"/>
      <c r="GN187" s="31"/>
      <c r="GO187" s="31"/>
      <c r="GP187" s="31"/>
      <c r="GQ187" s="31"/>
      <c r="GR187" s="31"/>
      <c r="GS187" s="31"/>
      <c r="GT187" s="31"/>
      <c r="GU187" s="31"/>
      <c r="GV187" s="31"/>
      <c r="GW187" s="31"/>
      <c r="GX187" s="31"/>
      <c r="GY187" s="31"/>
      <c r="GZ187" s="31"/>
      <c r="HA187" s="31"/>
      <c r="HB187" s="31"/>
      <c r="HC187" s="31"/>
      <c r="HD187" s="31"/>
      <c r="HE187" s="31"/>
      <c r="HF187" s="31"/>
      <c r="HG187" s="31"/>
      <c r="HH187" s="31"/>
      <c r="HI187" s="31"/>
      <c r="HJ187" s="31"/>
      <c r="HK187" s="31"/>
      <c r="HL187" s="31"/>
      <c r="HM187" s="31"/>
      <c r="HN187" s="31"/>
      <c r="HO187" s="31"/>
      <c r="HP187" s="31"/>
      <c r="HQ187" s="31"/>
      <c r="HR187" s="31"/>
      <c r="HS187" s="31"/>
      <c r="HT187" s="31"/>
      <c r="HU187" s="31"/>
      <c r="HV187" s="31"/>
      <c r="HW187" s="31"/>
      <c r="HX187" s="31"/>
      <c r="HY187" s="31"/>
      <c r="HZ187" s="31"/>
      <c r="IA187" s="31"/>
      <c r="IB187" s="31"/>
      <c r="IC187" s="31"/>
      <c r="ID187" s="31"/>
      <c r="IE187" s="31"/>
      <c r="IF187" s="31"/>
      <c r="IG187" s="31"/>
      <c r="IH187" s="31"/>
      <c r="II187" s="31"/>
      <c r="IJ187" s="31"/>
      <c r="IK187" s="31"/>
      <c r="IL187" s="31"/>
      <c r="IM187" s="31"/>
      <c r="IN187" s="31"/>
      <c r="IO187" s="31"/>
      <c r="IP187" s="31"/>
      <c r="IQ187" s="31"/>
      <c r="IR187" s="31"/>
      <c r="IS187" s="31"/>
      <c r="IT187" s="31"/>
      <c r="IU187" s="31"/>
    </row>
    <row r="188" spans="1:255" s="6" customFormat="1" ht="36">
      <c r="A188" s="3" t="s">
        <v>731</v>
      </c>
      <c r="B188" s="3" t="s">
        <v>739</v>
      </c>
      <c r="C188" s="3" t="s">
        <v>24</v>
      </c>
      <c r="D188" s="22" t="s">
        <v>785</v>
      </c>
      <c r="E188" s="28" t="s">
        <v>740</v>
      </c>
      <c r="F188" s="3" t="s">
        <v>741</v>
      </c>
      <c r="G188" s="3">
        <v>62.4</v>
      </c>
      <c r="H188" s="3">
        <v>78.5</v>
      </c>
      <c r="I188" s="29"/>
      <c r="J188" s="29"/>
      <c r="K188" s="3">
        <v>34.8225</v>
      </c>
      <c r="L188" s="3"/>
      <c r="M188" s="4">
        <v>81</v>
      </c>
      <c r="N188" s="3">
        <f t="shared" si="2"/>
        <v>75.32249999999999</v>
      </c>
      <c r="O188" s="3" t="s">
        <v>742</v>
      </c>
      <c r="P188" s="3" t="s">
        <v>28</v>
      </c>
      <c r="Q188" s="30"/>
      <c r="R188" s="30"/>
      <c r="S188" s="30"/>
      <c r="T188" s="30">
        <v>1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  <c r="CA188" s="31"/>
      <c r="CB188" s="31"/>
      <c r="CC188" s="31"/>
      <c r="CD188" s="31"/>
      <c r="CE188" s="31"/>
      <c r="CF188" s="31"/>
      <c r="CG188" s="31"/>
      <c r="CH188" s="31"/>
      <c r="CI188" s="31"/>
      <c r="CJ188" s="31"/>
      <c r="CK188" s="31"/>
      <c r="CL188" s="31"/>
      <c r="CM188" s="31"/>
      <c r="CN188" s="31"/>
      <c r="CO188" s="31"/>
      <c r="CP188" s="31"/>
      <c r="CQ188" s="31"/>
      <c r="CR188" s="31"/>
      <c r="CS188" s="31"/>
      <c r="CT188" s="31"/>
      <c r="CU188" s="31"/>
      <c r="CV188" s="31"/>
      <c r="CW188" s="31"/>
      <c r="CX188" s="31"/>
      <c r="CY188" s="31"/>
      <c r="CZ188" s="31"/>
      <c r="DA188" s="31"/>
      <c r="DB188" s="31"/>
      <c r="DC188" s="31"/>
      <c r="DD188" s="31"/>
      <c r="DE188" s="31"/>
      <c r="DF188" s="31"/>
      <c r="DG188" s="31"/>
      <c r="DH188" s="31"/>
      <c r="DI188" s="31"/>
      <c r="DJ188" s="31"/>
      <c r="DK188" s="31"/>
      <c r="DL188" s="31"/>
      <c r="DM188" s="31"/>
      <c r="DN188" s="31"/>
      <c r="DO188" s="31"/>
      <c r="DP188" s="31"/>
      <c r="DQ188" s="31"/>
      <c r="DR188" s="31"/>
      <c r="DS188" s="31"/>
      <c r="DT188" s="31"/>
      <c r="DU188" s="31"/>
      <c r="DV188" s="31"/>
      <c r="DW188" s="31"/>
      <c r="DX188" s="31"/>
      <c r="DY188" s="31"/>
      <c r="DZ188" s="31"/>
      <c r="EA188" s="31"/>
      <c r="EB188" s="31"/>
      <c r="EC188" s="31"/>
      <c r="ED188" s="31"/>
      <c r="EE188" s="31"/>
      <c r="EF188" s="31"/>
      <c r="EG188" s="31"/>
      <c r="EH188" s="31"/>
      <c r="EI188" s="31"/>
      <c r="EJ188" s="31"/>
      <c r="EK188" s="31"/>
      <c r="EL188" s="31"/>
      <c r="EM188" s="31"/>
      <c r="EN188" s="31"/>
      <c r="EO188" s="31"/>
      <c r="EP188" s="31"/>
      <c r="EQ188" s="31"/>
      <c r="ER188" s="31"/>
      <c r="ES188" s="31"/>
      <c r="ET188" s="31"/>
      <c r="EU188" s="31"/>
      <c r="EV188" s="31"/>
      <c r="EW188" s="31"/>
      <c r="EX188" s="31"/>
      <c r="EY188" s="31"/>
      <c r="EZ188" s="31"/>
      <c r="FA188" s="31"/>
      <c r="FB188" s="31"/>
      <c r="FC188" s="31"/>
      <c r="FD188" s="31"/>
      <c r="FE188" s="31"/>
      <c r="FF188" s="31"/>
      <c r="FG188" s="31"/>
      <c r="FH188" s="31"/>
      <c r="FI188" s="31"/>
      <c r="FJ188" s="31"/>
      <c r="FK188" s="31"/>
      <c r="FL188" s="31"/>
      <c r="FM188" s="31"/>
      <c r="FN188" s="31"/>
      <c r="FO188" s="31"/>
      <c r="FP188" s="31"/>
      <c r="FQ188" s="31"/>
      <c r="FR188" s="31"/>
      <c r="FS188" s="31"/>
      <c r="FT188" s="31"/>
      <c r="FU188" s="31"/>
      <c r="FV188" s="31"/>
      <c r="FW188" s="31"/>
      <c r="FX188" s="31"/>
      <c r="FY188" s="31"/>
      <c r="FZ188" s="31"/>
      <c r="GA188" s="31"/>
      <c r="GB188" s="31"/>
      <c r="GC188" s="31"/>
      <c r="GD188" s="31"/>
      <c r="GE188" s="31"/>
      <c r="GF188" s="31"/>
      <c r="GG188" s="31"/>
      <c r="GH188" s="31"/>
      <c r="GI188" s="31"/>
      <c r="GJ188" s="31"/>
      <c r="GK188" s="31"/>
      <c r="GL188" s="31"/>
      <c r="GM188" s="31"/>
      <c r="GN188" s="31"/>
      <c r="GO188" s="31"/>
      <c r="GP188" s="31"/>
      <c r="GQ188" s="31"/>
      <c r="GR188" s="31"/>
      <c r="GS188" s="31"/>
      <c r="GT188" s="31"/>
      <c r="GU188" s="31"/>
      <c r="GV188" s="31"/>
      <c r="GW188" s="31"/>
      <c r="GX188" s="31"/>
      <c r="GY188" s="31"/>
      <c r="GZ188" s="31"/>
      <c r="HA188" s="31"/>
      <c r="HB188" s="31"/>
      <c r="HC188" s="31"/>
      <c r="HD188" s="31"/>
      <c r="HE188" s="31"/>
      <c r="HF188" s="31"/>
      <c r="HG188" s="31"/>
      <c r="HH188" s="31"/>
      <c r="HI188" s="31"/>
      <c r="HJ188" s="31"/>
      <c r="HK188" s="31"/>
      <c r="HL188" s="31"/>
      <c r="HM188" s="31"/>
      <c r="HN188" s="31"/>
      <c r="HO188" s="31"/>
      <c r="HP188" s="31"/>
      <c r="HQ188" s="31"/>
      <c r="HR188" s="31"/>
      <c r="HS188" s="31"/>
      <c r="HT188" s="31"/>
      <c r="HU188" s="31"/>
      <c r="HV188" s="31"/>
      <c r="HW188" s="31"/>
      <c r="HX188" s="31"/>
      <c r="HY188" s="31"/>
      <c r="HZ188" s="31"/>
      <c r="IA188" s="31"/>
      <c r="IB188" s="31"/>
      <c r="IC188" s="31"/>
      <c r="ID188" s="31"/>
      <c r="IE188" s="31"/>
      <c r="IF188" s="31"/>
      <c r="IG188" s="31"/>
      <c r="IH188" s="31"/>
      <c r="II188" s="31"/>
      <c r="IJ188" s="31"/>
      <c r="IK188" s="31"/>
      <c r="IL188" s="31"/>
      <c r="IM188" s="31"/>
      <c r="IN188" s="31"/>
      <c r="IO188" s="31"/>
      <c r="IP188" s="31"/>
      <c r="IQ188" s="31"/>
      <c r="IR188" s="31"/>
      <c r="IS188" s="31"/>
      <c r="IT188" s="31"/>
      <c r="IU188" s="31"/>
    </row>
    <row r="189" spans="1:255" s="6" customFormat="1" ht="36">
      <c r="A189" s="3" t="s">
        <v>731</v>
      </c>
      <c r="B189" s="3" t="s">
        <v>743</v>
      </c>
      <c r="C189" s="3" t="s">
        <v>24</v>
      </c>
      <c r="D189" s="22" t="s">
        <v>784</v>
      </c>
      <c r="E189" s="28" t="s">
        <v>723</v>
      </c>
      <c r="F189" s="3" t="s">
        <v>744</v>
      </c>
      <c r="G189" s="3">
        <v>64</v>
      </c>
      <c r="H189" s="3">
        <v>73.5</v>
      </c>
      <c r="I189" s="29"/>
      <c r="J189" s="29"/>
      <c r="K189" s="3">
        <v>34.1375</v>
      </c>
      <c r="L189" s="3"/>
      <c r="M189" s="4">
        <v>84.9</v>
      </c>
      <c r="N189" s="3">
        <f aca="true" t="shared" si="3" ref="N189:N197">M189/2+K189</f>
        <v>76.5875</v>
      </c>
      <c r="O189" s="3" t="s">
        <v>745</v>
      </c>
      <c r="P189" s="3" t="s">
        <v>28</v>
      </c>
      <c r="Q189" s="30"/>
      <c r="R189" s="30"/>
      <c r="S189" s="30"/>
      <c r="T189" s="30">
        <v>1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  <c r="BZ189" s="31"/>
      <c r="CA189" s="31"/>
      <c r="CB189" s="31"/>
      <c r="CC189" s="31"/>
      <c r="CD189" s="31"/>
      <c r="CE189" s="31"/>
      <c r="CF189" s="31"/>
      <c r="CG189" s="31"/>
      <c r="CH189" s="31"/>
      <c r="CI189" s="31"/>
      <c r="CJ189" s="31"/>
      <c r="CK189" s="31"/>
      <c r="CL189" s="31"/>
      <c r="CM189" s="31"/>
      <c r="CN189" s="31"/>
      <c r="CO189" s="31"/>
      <c r="CP189" s="31"/>
      <c r="CQ189" s="31"/>
      <c r="CR189" s="31"/>
      <c r="CS189" s="31"/>
      <c r="CT189" s="31"/>
      <c r="CU189" s="31"/>
      <c r="CV189" s="31"/>
      <c r="CW189" s="31"/>
      <c r="CX189" s="31"/>
      <c r="CY189" s="31"/>
      <c r="CZ189" s="31"/>
      <c r="DA189" s="31"/>
      <c r="DB189" s="31"/>
      <c r="DC189" s="31"/>
      <c r="DD189" s="31"/>
      <c r="DE189" s="31"/>
      <c r="DF189" s="31"/>
      <c r="DG189" s="31"/>
      <c r="DH189" s="31"/>
      <c r="DI189" s="31"/>
      <c r="DJ189" s="31"/>
      <c r="DK189" s="31"/>
      <c r="DL189" s="31"/>
      <c r="DM189" s="31"/>
      <c r="DN189" s="31"/>
      <c r="DO189" s="31"/>
      <c r="DP189" s="31"/>
      <c r="DQ189" s="31"/>
      <c r="DR189" s="31"/>
      <c r="DS189" s="31"/>
      <c r="DT189" s="31"/>
      <c r="DU189" s="31"/>
      <c r="DV189" s="31"/>
      <c r="DW189" s="31"/>
      <c r="DX189" s="31"/>
      <c r="DY189" s="31"/>
      <c r="DZ189" s="31"/>
      <c r="EA189" s="31"/>
      <c r="EB189" s="31"/>
      <c r="EC189" s="31"/>
      <c r="ED189" s="31"/>
      <c r="EE189" s="31"/>
      <c r="EF189" s="31"/>
      <c r="EG189" s="31"/>
      <c r="EH189" s="31"/>
      <c r="EI189" s="31"/>
      <c r="EJ189" s="31"/>
      <c r="EK189" s="31"/>
      <c r="EL189" s="31"/>
      <c r="EM189" s="31"/>
      <c r="EN189" s="31"/>
      <c r="EO189" s="31"/>
      <c r="EP189" s="31"/>
      <c r="EQ189" s="31"/>
      <c r="ER189" s="31"/>
      <c r="ES189" s="31"/>
      <c r="ET189" s="31"/>
      <c r="EU189" s="31"/>
      <c r="EV189" s="31"/>
      <c r="EW189" s="31"/>
      <c r="EX189" s="31"/>
      <c r="EY189" s="31"/>
      <c r="EZ189" s="31"/>
      <c r="FA189" s="31"/>
      <c r="FB189" s="31"/>
      <c r="FC189" s="31"/>
      <c r="FD189" s="31"/>
      <c r="FE189" s="31"/>
      <c r="FF189" s="31"/>
      <c r="FG189" s="31"/>
      <c r="FH189" s="31"/>
      <c r="FI189" s="31"/>
      <c r="FJ189" s="31"/>
      <c r="FK189" s="31"/>
      <c r="FL189" s="31"/>
      <c r="FM189" s="31"/>
      <c r="FN189" s="31"/>
      <c r="FO189" s="31"/>
      <c r="FP189" s="31"/>
      <c r="FQ189" s="31"/>
      <c r="FR189" s="31"/>
      <c r="FS189" s="31"/>
      <c r="FT189" s="31"/>
      <c r="FU189" s="31"/>
      <c r="FV189" s="31"/>
      <c r="FW189" s="31"/>
      <c r="FX189" s="31"/>
      <c r="FY189" s="31"/>
      <c r="FZ189" s="31"/>
      <c r="GA189" s="31"/>
      <c r="GB189" s="31"/>
      <c r="GC189" s="31"/>
      <c r="GD189" s="31"/>
      <c r="GE189" s="31"/>
      <c r="GF189" s="31"/>
      <c r="GG189" s="31"/>
      <c r="GH189" s="31"/>
      <c r="GI189" s="31"/>
      <c r="GJ189" s="31"/>
      <c r="GK189" s="31"/>
      <c r="GL189" s="31"/>
      <c r="GM189" s="31"/>
      <c r="GN189" s="31"/>
      <c r="GO189" s="31"/>
      <c r="GP189" s="31"/>
      <c r="GQ189" s="31"/>
      <c r="GR189" s="31"/>
      <c r="GS189" s="31"/>
      <c r="GT189" s="31"/>
      <c r="GU189" s="31"/>
      <c r="GV189" s="31"/>
      <c r="GW189" s="31"/>
      <c r="GX189" s="31"/>
      <c r="GY189" s="31"/>
      <c r="GZ189" s="31"/>
      <c r="HA189" s="31"/>
      <c r="HB189" s="31"/>
      <c r="HC189" s="31"/>
      <c r="HD189" s="31"/>
      <c r="HE189" s="31"/>
      <c r="HF189" s="31"/>
      <c r="HG189" s="31"/>
      <c r="HH189" s="31"/>
      <c r="HI189" s="31"/>
      <c r="HJ189" s="31"/>
      <c r="HK189" s="31"/>
      <c r="HL189" s="31"/>
      <c r="HM189" s="31"/>
      <c r="HN189" s="31"/>
      <c r="HO189" s="31"/>
      <c r="HP189" s="31"/>
      <c r="HQ189" s="31"/>
      <c r="HR189" s="31"/>
      <c r="HS189" s="31"/>
      <c r="HT189" s="31"/>
      <c r="HU189" s="31"/>
      <c r="HV189" s="31"/>
      <c r="HW189" s="31"/>
      <c r="HX189" s="31"/>
      <c r="HY189" s="31"/>
      <c r="HZ189" s="31"/>
      <c r="IA189" s="31"/>
      <c r="IB189" s="31"/>
      <c r="IC189" s="31"/>
      <c r="ID189" s="31"/>
      <c r="IE189" s="31"/>
      <c r="IF189" s="31"/>
      <c r="IG189" s="31"/>
      <c r="IH189" s="31"/>
      <c r="II189" s="31"/>
      <c r="IJ189" s="31"/>
      <c r="IK189" s="31"/>
      <c r="IL189" s="31"/>
      <c r="IM189" s="31"/>
      <c r="IN189" s="31"/>
      <c r="IO189" s="31"/>
      <c r="IP189" s="31"/>
      <c r="IQ189" s="31"/>
      <c r="IR189" s="31"/>
      <c r="IS189" s="31"/>
      <c r="IT189" s="31"/>
      <c r="IU189" s="31"/>
    </row>
    <row r="190" spans="1:255" s="6" customFormat="1" ht="36">
      <c r="A190" s="3" t="s">
        <v>746</v>
      </c>
      <c r="B190" s="3" t="s">
        <v>747</v>
      </c>
      <c r="C190" s="3" t="s">
        <v>82</v>
      </c>
      <c r="D190" s="22" t="s">
        <v>748</v>
      </c>
      <c r="E190" s="28" t="s">
        <v>736</v>
      </c>
      <c r="F190" s="3" t="s">
        <v>749</v>
      </c>
      <c r="G190" s="3">
        <v>58.4</v>
      </c>
      <c r="H190" s="3">
        <v>70</v>
      </c>
      <c r="I190" s="29"/>
      <c r="J190" s="29"/>
      <c r="K190" s="3">
        <v>31.81</v>
      </c>
      <c r="L190" s="3"/>
      <c r="M190" s="4">
        <v>81.6</v>
      </c>
      <c r="N190" s="3">
        <f t="shared" si="3"/>
        <v>72.61</v>
      </c>
      <c r="O190" s="3" t="s">
        <v>312</v>
      </c>
      <c r="P190" s="3" t="s">
        <v>750</v>
      </c>
      <c r="Q190" s="30"/>
      <c r="R190" s="30"/>
      <c r="S190" s="30"/>
      <c r="T190" s="30">
        <v>1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  <c r="BZ190" s="31"/>
      <c r="CA190" s="31"/>
      <c r="CB190" s="31"/>
      <c r="CC190" s="31"/>
      <c r="CD190" s="31"/>
      <c r="CE190" s="31"/>
      <c r="CF190" s="31"/>
      <c r="CG190" s="31"/>
      <c r="CH190" s="31"/>
      <c r="CI190" s="31"/>
      <c r="CJ190" s="31"/>
      <c r="CK190" s="31"/>
      <c r="CL190" s="31"/>
      <c r="CM190" s="31"/>
      <c r="CN190" s="31"/>
      <c r="CO190" s="31"/>
      <c r="CP190" s="31"/>
      <c r="CQ190" s="31"/>
      <c r="CR190" s="31"/>
      <c r="CS190" s="31"/>
      <c r="CT190" s="31"/>
      <c r="CU190" s="31"/>
      <c r="CV190" s="31"/>
      <c r="CW190" s="31"/>
      <c r="CX190" s="31"/>
      <c r="CY190" s="31"/>
      <c r="CZ190" s="31"/>
      <c r="DA190" s="31"/>
      <c r="DB190" s="31"/>
      <c r="DC190" s="31"/>
      <c r="DD190" s="31"/>
      <c r="DE190" s="31"/>
      <c r="DF190" s="31"/>
      <c r="DG190" s="31"/>
      <c r="DH190" s="31"/>
      <c r="DI190" s="31"/>
      <c r="DJ190" s="31"/>
      <c r="DK190" s="31"/>
      <c r="DL190" s="31"/>
      <c r="DM190" s="31"/>
      <c r="DN190" s="31"/>
      <c r="DO190" s="31"/>
      <c r="DP190" s="31"/>
      <c r="DQ190" s="31"/>
      <c r="DR190" s="31"/>
      <c r="DS190" s="31"/>
      <c r="DT190" s="31"/>
      <c r="DU190" s="31"/>
      <c r="DV190" s="31"/>
      <c r="DW190" s="31"/>
      <c r="DX190" s="31"/>
      <c r="DY190" s="31"/>
      <c r="DZ190" s="31"/>
      <c r="EA190" s="31"/>
      <c r="EB190" s="31"/>
      <c r="EC190" s="31"/>
      <c r="ED190" s="31"/>
      <c r="EE190" s="31"/>
      <c r="EF190" s="31"/>
      <c r="EG190" s="31"/>
      <c r="EH190" s="31"/>
      <c r="EI190" s="31"/>
      <c r="EJ190" s="31"/>
      <c r="EK190" s="31"/>
      <c r="EL190" s="31"/>
      <c r="EM190" s="31"/>
      <c r="EN190" s="31"/>
      <c r="EO190" s="31"/>
      <c r="EP190" s="31"/>
      <c r="EQ190" s="31"/>
      <c r="ER190" s="31"/>
      <c r="ES190" s="31"/>
      <c r="ET190" s="31"/>
      <c r="EU190" s="31"/>
      <c r="EV190" s="31"/>
      <c r="EW190" s="31"/>
      <c r="EX190" s="31"/>
      <c r="EY190" s="31"/>
      <c r="EZ190" s="31"/>
      <c r="FA190" s="31"/>
      <c r="FB190" s="31"/>
      <c r="FC190" s="31"/>
      <c r="FD190" s="31"/>
      <c r="FE190" s="31"/>
      <c r="FF190" s="31"/>
      <c r="FG190" s="31"/>
      <c r="FH190" s="31"/>
      <c r="FI190" s="31"/>
      <c r="FJ190" s="31"/>
      <c r="FK190" s="31"/>
      <c r="FL190" s="31"/>
      <c r="FM190" s="31"/>
      <c r="FN190" s="31"/>
      <c r="FO190" s="31"/>
      <c r="FP190" s="31"/>
      <c r="FQ190" s="31"/>
      <c r="FR190" s="31"/>
      <c r="FS190" s="31"/>
      <c r="FT190" s="31"/>
      <c r="FU190" s="31"/>
      <c r="FV190" s="31"/>
      <c r="FW190" s="31"/>
      <c r="FX190" s="31"/>
      <c r="FY190" s="31"/>
      <c r="FZ190" s="31"/>
      <c r="GA190" s="31"/>
      <c r="GB190" s="31"/>
      <c r="GC190" s="31"/>
      <c r="GD190" s="31"/>
      <c r="GE190" s="31"/>
      <c r="GF190" s="31"/>
      <c r="GG190" s="31"/>
      <c r="GH190" s="31"/>
      <c r="GI190" s="31"/>
      <c r="GJ190" s="31"/>
      <c r="GK190" s="31"/>
      <c r="GL190" s="31"/>
      <c r="GM190" s="31"/>
      <c r="GN190" s="31"/>
      <c r="GO190" s="31"/>
      <c r="GP190" s="31"/>
      <c r="GQ190" s="31"/>
      <c r="GR190" s="31"/>
      <c r="GS190" s="31"/>
      <c r="GT190" s="31"/>
      <c r="GU190" s="31"/>
      <c r="GV190" s="31"/>
      <c r="GW190" s="31"/>
      <c r="GX190" s="31"/>
      <c r="GY190" s="31"/>
      <c r="GZ190" s="31"/>
      <c r="HA190" s="31"/>
      <c r="HB190" s="31"/>
      <c r="HC190" s="31"/>
      <c r="HD190" s="31"/>
      <c r="HE190" s="31"/>
      <c r="HF190" s="31"/>
      <c r="HG190" s="31"/>
      <c r="HH190" s="31"/>
      <c r="HI190" s="31"/>
      <c r="HJ190" s="31"/>
      <c r="HK190" s="31"/>
      <c r="HL190" s="31"/>
      <c r="HM190" s="31"/>
      <c r="HN190" s="31"/>
      <c r="HO190" s="31"/>
      <c r="HP190" s="31"/>
      <c r="HQ190" s="31"/>
      <c r="HR190" s="31"/>
      <c r="HS190" s="31"/>
      <c r="HT190" s="31"/>
      <c r="HU190" s="31"/>
      <c r="HV190" s="31"/>
      <c r="HW190" s="31"/>
      <c r="HX190" s="31"/>
      <c r="HY190" s="31"/>
      <c r="HZ190" s="31"/>
      <c r="IA190" s="31"/>
      <c r="IB190" s="31"/>
      <c r="IC190" s="31"/>
      <c r="ID190" s="31"/>
      <c r="IE190" s="31"/>
      <c r="IF190" s="31"/>
      <c r="IG190" s="31"/>
      <c r="IH190" s="31"/>
      <c r="II190" s="31"/>
      <c r="IJ190" s="31"/>
      <c r="IK190" s="31"/>
      <c r="IL190" s="31"/>
      <c r="IM190" s="31"/>
      <c r="IN190" s="31"/>
      <c r="IO190" s="31"/>
      <c r="IP190" s="31"/>
      <c r="IQ190" s="31"/>
      <c r="IR190" s="31"/>
      <c r="IS190" s="31"/>
      <c r="IT190" s="31"/>
      <c r="IU190" s="31"/>
    </row>
    <row r="191" spans="1:255" s="6" customFormat="1" ht="48">
      <c r="A191" s="3" t="s">
        <v>746</v>
      </c>
      <c r="B191" s="3" t="s">
        <v>747</v>
      </c>
      <c r="C191" s="3" t="s">
        <v>82</v>
      </c>
      <c r="D191" s="22" t="s">
        <v>751</v>
      </c>
      <c r="E191" s="28" t="s">
        <v>722</v>
      </c>
      <c r="F191" s="3" t="s">
        <v>752</v>
      </c>
      <c r="G191" s="3">
        <v>66.4</v>
      </c>
      <c r="H191" s="3">
        <v>59.5</v>
      </c>
      <c r="I191" s="29"/>
      <c r="J191" s="29"/>
      <c r="K191" s="3">
        <v>31.6475</v>
      </c>
      <c r="L191" s="3"/>
      <c r="M191" s="4">
        <v>81</v>
      </c>
      <c r="N191" s="3">
        <f t="shared" si="3"/>
        <v>72.14750000000001</v>
      </c>
      <c r="O191" s="3" t="s">
        <v>753</v>
      </c>
      <c r="P191" s="3" t="s">
        <v>754</v>
      </c>
      <c r="Q191" s="30"/>
      <c r="R191" s="30"/>
      <c r="S191" s="30"/>
      <c r="T191" s="30">
        <v>2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  <c r="BZ191" s="31"/>
      <c r="CA191" s="31"/>
      <c r="CB191" s="31"/>
      <c r="CC191" s="31"/>
      <c r="CD191" s="31"/>
      <c r="CE191" s="31"/>
      <c r="CF191" s="31"/>
      <c r="CG191" s="31"/>
      <c r="CH191" s="31"/>
      <c r="CI191" s="31"/>
      <c r="CJ191" s="31"/>
      <c r="CK191" s="31"/>
      <c r="CL191" s="31"/>
      <c r="CM191" s="31"/>
      <c r="CN191" s="31"/>
      <c r="CO191" s="31"/>
      <c r="CP191" s="31"/>
      <c r="CQ191" s="31"/>
      <c r="CR191" s="31"/>
      <c r="CS191" s="31"/>
      <c r="CT191" s="31"/>
      <c r="CU191" s="31"/>
      <c r="CV191" s="31"/>
      <c r="CW191" s="31"/>
      <c r="CX191" s="31"/>
      <c r="CY191" s="31"/>
      <c r="CZ191" s="31"/>
      <c r="DA191" s="31"/>
      <c r="DB191" s="31"/>
      <c r="DC191" s="31"/>
      <c r="DD191" s="31"/>
      <c r="DE191" s="31"/>
      <c r="DF191" s="31"/>
      <c r="DG191" s="31"/>
      <c r="DH191" s="31"/>
      <c r="DI191" s="31"/>
      <c r="DJ191" s="31"/>
      <c r="DK191" s="31"/>
      <c r="DL191" s="31"/>
      <c r="DM191" s="31"/>
      <c r="DN191" s="31"/>
      <c r="DO191" s="31"/>
      <c r="DP191" s="31"/>
      <c r="DQ191" s="31"/>
      <c r="DR191" s="31"/>
      <c r="DS191" s="31"/>
      <c r="DT191" s="31"/>
      <c r="DU191" s="31"/>
      <c r="DV191" s="31"/>
      <c r="DW191" s="31"/>
      <c r="DX191" s="31"/>
      <c r="DY191" s="31"/>
      <c r="DZ191" s="31"/>
      <c r="EA191" s="31"/>
      <c r="EB191" s="31"/>
      <c r="EC191" s="31"/>
      <c r="ED191" s="31"/>
      <c r="EE191" s="31"/>
      <c r="EF191" s="31"/>
      <c r="EG191" s="31"/>
      <c r="EH191" s="31"/>
      <c r="EI191" s="31"/>
      <c r="EJ191" s="31"/>
      <c r="EK191" s="31"/>
      <c r="EL191" s="31"/>
      <c r="EM191" s="31"/>
      <c r="EN191" s="31"/>
      <c r="EO191" s="31"/>
      <c r="EP191" s="31"/>
      <c r="EQ191" s="31"/>
      <c r="ER191" s="31"/>
      <c r="ES191" s="31"/>
      <c r="ET191" s="31"/>
      <c r="EU191" s="31"/>
      <c r="EV191" s="31"/>
      <c r="EW191" s="31"/>
      <c r="EX191" s="31"/>
      <c r="EY191" s="31"/>
      <c r="EZ191" s="31"/>
      <c r="FA191" s="31"/>
      <c r="FB191" s="31"/>
      <c r="FC191" s="31"/>
      <c r="FD191" s="31"/>
      <c r="FE191" s="31"/>
      <c r="FF191" s="31"/>
      <c r="FG191" s="31"/>
      <c r="FH191" s="31"/>
      <c r="FI191" s="31"/>
      <c r="FJ191" s="31"/>
      <c r="FK191" s="31"/>
      <c r="FL191" s="31"/>
      <c r="FM191" s="31"/>
      <c r="FN191" s="31"/>
      <c r="FO191" s="31"/>
      <c r="FP191" s="31"/>
      <c r="FQ191" s="31"/>
      <c r="FR191" s="31"/>
      <c r="FS191" s="31"/>
      <c r="FT191" s="31"/>
      <c r="FU191" s="31"/>
      <c r="FV191" s="31"/>
      <c r="FW191" s="31"/>
      <c r="FX191" s="31"/>
      <c r="FY191" s="31"/>
      <c r="FZ191" s="31"/>
      <c r="GA191" s="31"/>
      <c r="GB191" s="31"/>
      <c r="GC191" s="31"/>
      <c r="GD191" s="31"/>
      <c r="GE191" s="31"/>
      <c r="GF191" s="31"/>
      <c r="GG191" s="31"/>
      <c r="GH191" s="31"/>
      <c r="GI191" s="31"/>
      <c r="GJ191" s="31"/>
      <c r="GK191" s="31"/>
      <c r="GL191" s="31"/>
      <c r="GM191" s="31"/>
      <c r="GN191" s="31"/>
      <c r="GO191" s="31"/>
      <c r="GP191" s="31"/>
      <c r="GQ191" s="31"/>
      <c r="GR191" s="31"/>
      <c r="GS191" s="31"/>
      <c r="GT191" s="31"/>
      <c r="GU191" s="31"/>
      <c r="GV191" s="31"/>
      <c r="GW191" s="31"/>
      <c r="GX191" s="31"/>
      <c r="GY191" s="31"/>
      <c r="GZ191" s="31"/>
      <c r="HA191" s="31"/>
      <c r="HB191" s="31"/>
      <c r="HC191" s="31"/>
      <c r="HD191" s="31"/>
      <c r="HE191" s="31"/>
      <c r="HF191" s="31"/>
      <c r="HG191" s="31"/>
      <c r="HH191" s="31"/>
      <c r="HI191" s="31"/>
      <c r="HJ191" s="31"/>
      <c r="HK191" s="31"/>
      <c r="HL191" s="31"/>
      <c r="HM191" s="31"/>
      <c r="HN191" s="31"/>
      <c r="HO191" s="31"/>
      <c r="HP191" s="31"/>
      <c r="HQ191" s="31"/>
      <c r="HR191" s="31"/>
      <c r="HS191" s="31"/>
      <c r="HT191" s="31"/>
      <c r="HU191" s="31"/>
      <c r="HV191" s="31"/>
      <c r="HW191" s="31"/>
      <c r="HX191" s="31"/>
      <c r="HY191" s="31"/>
      <c r="HZ191" s="31"/>
      <c r="IA191" s="31"/>
      <c r="IB191" s="31"/>
      <c r="IC191" s="31"/>
      <c r="ID191" s="31"/>
      <c r="IE191" s="31"/>
      <c r="IF191" s="31"/>
      <c r="IG191" s="31"/>
      <c r="IH191" s="31"/>
      <c r="II191" s="31"/>
      <c r="IJ191" s="31"/>
      <c r="IK191" s="31"/>
      <c r="IL191" s="31"/>
      <c r="IM191" s="31"/>
      <c r="IN191" s="31"/>
      <c r="IO191" s="31"/>
      <c r="IP191" s="31"/>
      <c r="IQ191" s="31"/>
      <c r="IR191" s="31"/>
      <c r="IS191" s="31"/>
      <c r="IT191" s="31"/>
      <c r="IU191" s="31"/>
    </row>
    <row r="192" spans="1:255" s="6" customFormat="1" ht="24">
      <c r="A192" s="3" t="s">
        <v>746</v>
      </c>
      <c r="B192" s="3" t="s">
        <v>755</v>
      </c>
      <c r="C192" s="3" t="s">
        <v>24</v>
      </c>
      <c r="D192" s="22" t="s">
        <v>787</v>
      </c>
      <c r="E192" s="28" t="s">
        <v>740</v>
      </c>
      <c r="F192" s="3" t="s">
        <v>756</v>
      </c>
      <c r="G192" s="3">
        <v>58.4</v>
      </c>
      <c r="H192" s="3">
        <v>76</v>
      </c>
      <c r="I192" s="29"/>
      <c r="J192" s="29"/>
      <c r="K192" s="3">
        <v>33.16</v>
      </c>
      <c r="L192" s="3"/>
      <c r="M192" s="4">
        <v>76.4</v>
      </c>
      <c r="N192" s="3">
        <f t="shared" si="3"/>
        <v>71.36</v>
      </c>
      <c r="O192" s="3" t="s">
        <v>757</v>
      </c>
      <c r="P192" s="3" t="s">
        <v>28</v>
      </c>
      <c r="Q192" s="30"/>
      <c r="R192" s="30"/>
      <c r="S192" s="30"/>
      <c r="T192" s="30">
        <v>1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  <c r="CA192" s="31"/>
      <c r="CB192" s="31"/>
      <c r="CC192" s="31"/>
      <c r="CD192" s="31"/>
      <c r="CE192" s="31"/>
      <c r="CF192" s="31"/>
      <c r="CG192" s="31"/>
      <c r="CH192" s="31"/>
      <c r="CI192" s="31"/>
      <c r="CJ192" s="31"/>
      <c r="CK192" s="31"/>
      <c r="CL192" s="31"/>
      <c r="CM192" s="31"/>
      <c r="CN192" s="31"/>
      <c r="CO192" s="31"/>
      <c r="CP192" s="31"/>
      <c r="CQ192" s="31"/>
      <c r="CR192" s="31"/>
      <c r="CS192" s="31"/>
      <c r="CT192" s="31"/>
      <c r="CU192" s="31"/>
      <c r="CV192" s="31"/>
      <c r="CW192" s="31"/>
      <c r="CX192" s="31"/>
      <c r="CY192" s="31"/>
      <c r="CZ192" s="31"/>
      <c r="DA192" s="31"/>
      <c r="DB192" s="31"/>
      <c r="DC192" s="31"/>
      <c r="DD192" s="31"/>
      <c r="DE192" s="31"/>
      <c r="DF192" s="31"/>
      <c r="DG192" s="31"/>
      <c r="DH192" s="31"/>
      <c r="DI192" s="31"/>
      <c r="DJ192" s="31"/>
      <c r="DK192" s="31"/>
      <c r="DL192" s="31"/>
      <c r="DM192" s="31"/>
      <c r="DN192" s="31"/>
      <c r="DO192" s="31"/>
      <c r="DP192" s="31"/>
      <c r="DQ192" s="31"/>
      <c r="DR192" s="31"/>
      <c r="DS192" s="31"/>
      <c r="DT192" s="31"/>
      <c r="DU192" s="31"/>
      <c r="DV192" s="31"/>
      <c r="DW192" s="31"/>
      <c r="DX192" s="31"/>
      <c r="DY192" s="31"/>
      <c r="DZ192" s="31"/>
      <c r="EA192" s="31"/>
      <c r="EB192" s="31"/>
      <c r="EC192" s="31"/>
      <c r="ED192" s="31"/>
      <c r="EE192" s="31"/>
      <c r="EF192" s="31"/>
      <c r="EG192" s="31"/>
      <c r="EH192" s="31"/>
      <c r="EI192" s="31"/>
      <c r="EJ192" s="31"/>
      <c r="EK192" s="31"/>
      <c r="EL192" s="31"/>
      <c r="EM192" s="31"/>
      <c r="EN192" s="31"/>
      <c r="EO192" s="31"/>
      <c r="EP192" s="31"/>
      <c r="EQ192" s="31"/>
      <c r="ER192" s="31"/>
      <c r="ES192" s="31"/>
      <c r="ET192" s="31"/>
      <c r="EU192" s="31"/>
      <c r="EV192" s="31"/>
      <c r="EW192" s="31"/>
      <c r="EX192" s="31"/>
      <c r="EY192" s="31"/>
      <c r="EZ192" s="31"/>
      <c r="FA192" s="31"/>
      <c r="FB192" s="31"/>
      <c r="FC192" s="31"/>
      <c r="FD192" s="31"/>
      <c r="FE192" s="31"/>
      <c r="FF192" s="31"/>
      <c r="FG192" s="31"/>
      <c r="FH192" s="31"/>
      <c r="FI192" s="31"/>
      <c r="FJ192" s="31"/>
      <c r="FK192" s="31"/>
      <c r="FL192" s="31"/>
      <c r="FM192" s="31"/>
      <c r="FN192" s="31"/>
      <c r="FO192" s="31"/>
      <c r="FP192" s="31"/>
      <c r="FQ192" s="31"/>
      <c r="FR192" s="31"/>
      <c r="FS192" s="31"/>
      <c r="FT192" s="31"/>
      <c r="FU192" s="31"/>
      <c r="FV192" s="31"/>
      <c r="FW192" s="31"/>
      <c r="FX192" s="31"/>
      <c r="FY192" s="31"/>
      <c r="FZ192" s="31"/>
      <c r="GA192" s="31"/>
      <c r="GB192" s="31"/>
      <c r="GC192" s="31"/>
      <c r="GD192" s="31"/>
      <c r="GE192" s="31"/>
      <c r="GF192" s="31"/>
      <c r="GG192" s="31"/>
      <c r="GH192" s="31"/>
      <c r="GI192" s="31"/>
      <c r="GJ192" s="31"/>
      <c r="GK192" s="31"/>
      <c r="GL192" s="31"/>
      <c r="GM192" s="31"/>
      <c r="GN192" s="31"/>
      <c r="GO192" s="31"/>
      <c r="GP192" s="31"/>
      <c r="GQ192" s="31"/>
      <c r="GR192" s="31"/>
      <c r="GS192" s="31"/>
      <c r="GT192" s="31"/>
      <c r="GU192" s="31"/>
      <c r="GV192" s="31"/>
      <c r="GW192" s="31"/>
      <c r="GX192" s="31"/>
      <c r="GY192" s="31"/>
      <c r="GZ192" s="31"/>
      <c r="HA192" s="31"/>
      <c r="HB192" s="31"/>
      <c r="HC192" s="31"/>
      <c r="HD192" s="31"/>
      <c r="HE192" s="31"/>
      <c r="HF192" s="31"/>
      <c r="HG192" s="31"/>
      <c r="HH192" s="31"/>
      <c r="HI192" s="31"/>
      <c r="HJ192" s="31"/>
      <c r="HK192" s="31"/>
      <c r="HL192" s="31"/>
      <c r="HM192" s="31"/>
      <c r="HN192" s="31"/>
      <c r="HO192" s="31"/>
      <c r="HP192" s="31"/>
      <c r="HQ192" s="31"/>
      <c r="HR192" s="31"/>
      <c r="HS192" s="31"/>
      <c r="HT192" s="31"/>
      <c r="HU192" s="31"/>
      <c r="HV192" s="31"/>
      <c r="HW192" s="31"/>
      <c r="HX192" s="31"/>
      <c r="HY192" s="31"/>
      <c r="HZ192" s="31"/>
      <c r="IA192" s="31"/>
      <c r="IB192" s="31"/>
      <c r="IC192" s="31"/>
      <c r="ID192" s="31"/>
      <c r="IE192" s="31"/>
      <c r="IF192" s="31"/>
      <c r="IG192" s="31"/>
      <c r="IH192" s="31"/>
      <c r="II192" s="31"/>
      <c r="IJ192" s="31"/>
      <c r="IK192" s="31"/>
      <c r="IL192" s="31"/>
      <c r="IM192" s="31"/>
      <c r="IN192" s="31"/>
      <c r="IO192" s="31"/>
      <c r="IP192" s="31"/>
      <c r="IQ192" s="31"/>
      <c r="IR192" s="31"/>
      <c r="IS192" s="31"/>
      <c r="IT192" s="31"/>
      <c r="IU192" s="31"/>
    </row>
    <row r="193" spans="1:255" s="6" customFormat="1" ht="48">
      <c r="A193" s="3" t="s">
        <v>746</v>
      </c>
      <c r="B193" s="3" t="s">
        <v>758</v>
      </c>
      <c r="C193" s="3" t="s">
        <v>24</v>
      </c>
      <c r="D193" s="22" t="s">
        <v>786</v>
      </c>
      <c r="E193" s="28" t="s">
        <v>723</v>
      </c>
      <c r="F193" s="3" t="s">
        <v>759</v>
      </c>
      <c r="G193" s="3">
        <v>67.2</v>
      </c>
      <c r="H193" s="3">
        <v>67</v>
      </c>
      <c r="I193" s="29"/>
      <c r="J193" s="29"/>
      <c r="K193" s="3">
        <v>33.555</v>
      </c>
      <c r="L193" s="3"/>
      <c r="M193" s="4">
        <v>88.1</v>
      </c>
      <c r="N193" s="3">
        <f t="shared" si="3"/>
        <v>77.60499999999999</v>
      </c>
      <c r="O193" s="3" t="s">
        <v>517</v>
      </c>
      <c r="P193" s="3" t="s">
        <v>760</v>
      </c>
      <c r="Q193" s="30"/>
      <c r="R193" s="30"/>
      <c r="S193" s="30"/>
      <c r="T193" s="30">
        <v>1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/>
      <c r="BZ193" s="31"/>
      <c r="CA193" s="31"/>
      <c r="CB193" s="31"/>
      <c r="CC193" s="31"/>
      <c r="CD193" s="31"/>
      <c r="CE193" s="31"/>
      <c r="CF193" s="31"/>
      <c r="CG193" s="31"/>
      <c r="CH193" s="31"/>
      <c r="CI193" s="31"/>
      <c r="CJ193" s="31"/>
      <c r="CK193" s="31"/>
      <c r="CL193" s="31"/>
      <c r="CM193" s="31"/>
      <c r="CN193" s="31"/>
      <c r="CO193" s="31"/>
      <c r="CP193" s="31"/>
      <c r="CQ193" s="31"/>
      <c r="CR193" s="31"/>
      <c r="CS193" s="31"/>
      <c r="CT193" s="31"/>
      <c r="CU193" s="31"/>
      <c r="CV193" s="31"/>
      <c r="CW193" s="31"/>
      <c r="CX193" s="31"/>
      <c r="CY193" s="31"/>
      <c r="CZ193" s="31"/>
      <c r="DA193" s="31"/>
      <c r="DB193" s="31"/>
      <c r="DC193" s="31"/>
      <c r="DD193" s="31"/>
      <c r="DE193" s="31"/>
      <c r="DF193" s="31"/>
      <c r="DG193" s="31"/>
      <c r="DH193" s="31"/>
      <c r="DI193" s="31"/>
      <c r="DJ193" s="31"/>
      <c r="DK193" s="31"/>
      <c r="DL193" s="31"/>
      <c r="DM193" s="31"/>
      <c r="DN193" s="31"/>
      <c r="DO193" s="31"/>
      <c r="DP193" s="31"/>
      <c r="DQ193" s="31"/>
      <c r="DR193" s="31"/>
      <c r="DS193" s="31"/>
      <c r="DT193" s="31"/>
      <c r="DU193" s="31"/>
      <c r="DV193" s="31"/>
      <c r="DW193" s="31"/>
      <c r="DX193" s="31"/>
      <c r="DY193" s="31"/>
      <c r="DZ193" s="31"/>
      <c r="EA193" s="31"/>
      <c r="EB193" s="31"/>
      <c r="EC193" s="31"/>
      <c r="ED193" s="31"/>
      <c r="EE193" s="31"/>
      <c r="EF193" s="31"/>
      <c r="EG193" s="31"/>
      <c r="EH193" s="31"/>
      <c r="EI193" s="31"/>
      <c r="EJ193" s="31"/>
      <c r="EK193" s="31"/>
      <c r="EL193" s="31"/>
      <c r="EM193" s="31"/>
      <c r="EN193" s="31"/>
      <c r="EO193" s="31"/>
      <c r="EP193" s="31"/>
      <c r="EQ193" s="31"/>
      <c r="ER193" s="31"/>
      <c r="ES193" s="31"/>
      <c r="ET193" s="31"/>
      <c r="EU193" s="31"/>
      <c r="EV193" s="31"/>
      <c r="EW193" s="31"/>
      <c r="EX193" s="31"/>
      <c r="EY193" s="31"/>
      <c r="EZ193" s="31"/>
      <c r="FA193" s="31"/>
      <c r="FB193" s="31"/>
      <c r="FC193" s="31"/>
      <c r="FD193" s="31"/>
      <c r="FE193" s="31"/>
      <c r="FF193" s="31"/>
      <c r="FG193" s="31"/>
      <c r="FH193" s="31"/>
      <c r="FI193" s="31"/>
      <c r="FJ193" s="31"/>
      <c r="FK193" s="31"/>
      <c r="FL193" s="31"/>
      <c r="FM193" s="31"/>
      <c r="FN193" s="31"/>
      <c r="FO193" s="31"/>
      <c r="FP193" s="31"/>
      <c r="FQ193" s="31"/>
      <c r="FR193" s="31"/>
      <c r="FS193" s="31"/>
      <c r="FT193" s="31"/>
      <c r="FU193" s="31"/>
      <c r="FV193" s="31"/>
      <c r="FW193" s="31"/>
      <c r="FX193" s="31"/>
      <c r="FY193" s="31"/>
      <c r="FZ193" s="31"/>
      <c r="GA193" s="31"/>
      <c r="GB193" s="31"/>
      <c r="GC193" s="31"/>
      <c r="GD193" s="31"/>
      <c r="GE193" s="31"/>
      <c r="GF193" s="31"/>
      <c r="GG193" s="31"/>
      <c r="GH193" s="31"/>
      <c r="GI193" s="31"/>
      <c r="GJ193" s="31"/>
      <c r="GK193" s="31"/>
      <c r="GL193" s="31"/>
      <c r="GM193" s="31"/>
      <c r="GN193" s="31"/>
      <c r="GO193" s="31"/>
      <c r="GP193" s="31"/>
      <c r="GQ193" s="31"/>
      <c r="GR193" s="31"/>
      <c r="GS193" s="31"/>
      <c r="GT193" s="31"/>
      <c r="GU193" s="31"/>
      <c r="GV193" s="31"/>
      <c r="GW193" s="31"/>
      <c r="GX193" s="31"/>
      <c r="GY193" s="31"/>
      <c r="GZ193" s="31"/>
      <c r="HA193" s="31"/>
      <c r="HB193" s="31"/>
      <c r="HC193" s="31"/>
      <c r="HD193" s="31"/>
      <c r="HE193" s="31"/>
      <c r="HF193" s="31"/>
      <c r="HG193" s="31"/>
      <c r="HH193" s="31"/>
      <c r="HI193" s="31"/>
      <c r="HJ193" s="31"/>
      <c r="HK193" s="31"/>
      <c r="HL193" s="31"/>
      <c r="HM193" s="31"/>
      <c r="HN193" s="31"/>
      <c r="HO193" s="31"/>
      <c r="HP193" s="31"/>
      <c r="HQ193" s="31"/>
      <c r="HR193" s="31"/>
      <c r="HS193" s="31"/>
      <c r="HT193" s="31"/>
      <c r="HU193" s="31"/>
      <c r="HV193" s="31"/>
      <c r="HW193" s="31"/>
      <c r="HX193" s="31"/>
      <c r="HY193" s="31"/>
      <c r="HZ193" s="31"/>
      <c r="IA193" s="31"/>
      <c r="IB193" s="31"/>
      <c r="IC193" s="31"/>
      <c r="ID193" s="31"/>
      <c r="IE193" s="31"/>
      <c r="IF193" s="31"/>
      <c r="IG193" s="31"/>
      <c r="IH193" s="31"/>
      <c r="II193" s="31"/>
      <c r="IJ193" s="31"/>
      <c r="IK193" s="31"/>
      <c r="IL193" s="31"/>
      <c r="IM193" s="31"/>
      <c r="IN193" s="31"/>
      <c r="IO193" s="31"/>
      <c r="IP193" s="31"/>
      <c r="IQ193" s="31"/>
      <c r="IR193" s="31"/>
      <c r="IS193" s="31"/>
      <c r="IT193" s="31"/>
      <c r="IU193" s="31"/>
    </row>
    <row r="194" spans="1:255" s="6" customFormat="1" ht="24">
      <c r="A194" s="3" t="s">
        <v>746</v>
      </c>
      <c r="B194" s="3" t="s">
        <v>761</v>
      </c>
      <c r="C194" s="3" t="s">
        <v>24</v>
      </c>
      <c r="D194" s="22" t="s">
        <v>788</v>
      </c>
      <c r="E194" s="28" t="s">
        <v>723</v>
      </c>
      <c r="F194" s="3" t="s">
        <v>762</v>
      </c>
      <c r="G194" s="3">
        <v>67.2</v>
      </c>
      <c r="H194" s="3">
        <v>67</v>
      </c>
      <c r="I194" s="29"/>
      <c r="J194" s="29"/>
      <c r="K194" s="3">
        <v>33.555</v>
      </c>
      <c r="L194" s="3"/>
      <c r="M194" s="4">
        <v>86.7</v>
      </c>
      <c r="N194" s="3">
        <f t="shared" si="3"/>
        <v>76.905</v>
      </c>
      <c r="O194" s="3" t="s">
        <v>763</v>
      </c>
      <c r="P194" s="3" t="s">
        <v>764</v>
      </c>
      <c r="Q194" s="30"/>
      <c r="R194" s="30"/>
      <c r="S194" s="30"/>
      <c r="T194" s="30">
        <v>1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  <c r="BZ194" s="31"/>
      <c r="CA194" s="31"/>
      <c r="CB194" s="31"/>
      <c r="CC194" s="31"/>
      <c r="CD194" s="31"/>
      <c r="CE194" s="31"/>
      <c r="CF194" s="31"/>
      <c r="CG194" s="31"/>
      <c r="CH194" s="31"/>
      <c r="CI194" s="31"/>
      <c r="CJ194" s="31"/>
      <c r="CK194" s="31"/>
      <c r="CL194" s="31"/>
      <c r="CM194" s="31"/>
      <c r="CN194" s="31"/>
      <c r="CO194" s="31"/>
      <c r="CP194" s="31"/>
      <c r="CQ194" s="31"/>
      <c r="CR194" s="31"/>
      <c r="CS194" s="31"/>
      <c r="CT194" s="31"/>
      <c r="CU194" s="31"/>
      <c r="CV194" s="31"/>
      <c r="CW194" s="31"/>
      <c r="CX194" s="31"/>
      <c r="CY194" s="31"/>
      <c r="CZ194" s="31"/>
      <c r="DA194" s="31"/>
      <c r="DB194" s="31"/>
      <c r="DC194" s="31"/>
      <c r="DD194" s="31"/>
      <c r="DE194" s="31"/>
      <c r="DF194" s="31"/>
      <c r="DG194" s="31"/>
      <c r="DH194" s="31"/>
      <c r="DI194" s="31"/>
      <c r="DJ194" s="31"/>
      <c r="DK194" s="31"/>
      <c r="DL194" s="31"/>
      <c r="DM194" s="31"/>
      <c r="DN194" s="31"/>
      <c r="DO194" s="31"/>
      <c r="DP194" s="31"/>
      <c r="DQ194" s="31"/>
      <c r="DR194" s="31"/>
      <c r="DS194" s="31"/>
      <c r="DT194" s="31"/>
      <c r="DU194" s="31"/>
      <c r="DV194" s="31"/>
      <c r="DW194" s="31"/>
      <c r="DX194" s="31"/>
      <c r="DY194" s="31"/>
      <c r="DZ194" s="31"/>
      <c r="EA194" s="31"/>
      <c r="EB194" s="31"/>
      <c r="EC194" s="31"/>
      <c r="ED194" s="31"/>
      <c r="EE194" s="31"/>
      <c r="EF194" s="31"/>
      <c r="EG194" s="31"/>
      <c r="EH194" s="31"/>
      <c r="EI194" s="31"/>
      <c r="EJ194" s="31"/>
      <c r="EK194" s="31"/>
      <c r="EL194" s="31"/>
      <c r="EM194" s="31"/>
      <c r="EN194" s="31"/>
      <c r="EO194" s="31"/>
      <c r="EP194" s="31"/>
      <c r="EQ194" s="31"/>
      <c r="ER194" s="31"/>
      <c r="ES194" s="31"/>
      <c r="ET194" s="31"/>
      <c r="EU194" s="31"/>
      <c r="EV194" s="31"/>
      <c r="EW194" s="31"/>
      <c r="EX194" s="31"/>
      <c r="EY194" s="31"/>
      <c r="EZ194" s="31"/>
      <c r="FA194" s="31"/>
      <c r="FB194" s="31"/>
      <c r="FC194" s="31"/>
      <c r="FD194" s="31"/>
      <c r="FE194" s="31"/>
      <c r="FF194" s="31"/>
      <c r="FG194" s="31"/>
      <c r="FH194" s="31"/>
      <c r="FI194" s="31"/>
      <c r="FJ194" s="31"/>
      <c r="FK194" s="31"/>
      <c r="FL194" s="31"/>
      <c r="FM194" s="31"/>
      <c r="FN194" s="31"/>
      <c r="FO194" s="31"/>
      <c r="FP194" s="31"/>
      <c r="FQ194" s="31"/>
      <c r="FR194" s="31"/>
      <c r="FS194" s="31"/>
      <c r="FT194" s="31"/>
      <c r="FU194" s="31"/>
      <c r="FV194" s="31"/>
      <c r="FW194" s="31"/>
      <c r="FX194" s="31"/>
      <c r="FY194" s="31"/>
      <c r="FZ194" s="31"/>
      <c r="GA194" s="31"/>
      <c r="GB194" s="31"/>
      <c r="GC194" s="31"/>
      <c r="GD194" s="31"/>
      <c r="GE194" s="31"/>
      <c r="GF194" s="31"/>
      <c r="GG194" s="31"/>
      <c r="GH194" s="31"/>
      <c r="GI194" s="31"/>
      <c r="GJ194" s="31"/>
      <c r="GK194" s="31"/>
      <c r="GL194" s="31"/>
      <c r="GM194" s="31"/>
      <c r="GN194" s="31"/>
      <c r="GO194" s="31"/>
      <c r="GP194" s="31"/>
      <c r="GQ194" s="31"/>
      <c r="GR194" s="31"/>
      <c r="GS194" s="31"/>
      <c r="GT194" s="31"/>
      <c r="GU194" s="31"/>
      <c r="GV194" s="31"/>
      <c r="GW194" s="31"/>
      <c r="GX194" s="31"/>
      <c r="GY194" s="31"/>
      <c r="GZ194" s="31"/>
      <c r="HA194" s="31"/>
      <c r="HB194" s="31"/>
      <c r="HC194" s="31"/>
      <c r="HD194" s="31"/>
      <c r="HE194" s="31"/>
      <c r="HF194" s="31"/>
      <c r="HG194" s="31"/>
      <c r="HH194" s="31"/>
      <c r="HI194" s="31"/>
      <c r="HJ194" s="31"/>
      <c r="HK194" s="31"/>
      <c r="HL194" s="31"/>
      <c r="HM194" s="31"/>
      <c r="HN194" s="31"/>
      <c r="HO194" s="31"/>
      <c r="HP194" s="31"/>
      <c r="HQ194" s="31"/>
      <c r="HR194" s="31"/>
      <c r="HS194" s="31"/>
      <c r="HT194" s="31"/>
      <c r="HU194" s="31"/>
      <c r="HV194" s="31"/>
      <c r="HW194" s="31"/>
      <c r="HX194" s="31"/>
      <c r="HY194" s="31"/>
      <c r="HZ194" s="31"/>
      <c r="IA194" s="31"/>
      <c r="IB194" s="31"/>
      <c r="IC194" s="31"/>
      <c r="ID194" s="31"/>
      <c r="IE194" s="31"/>
      <c r="IF194" s="31"/>
      <c r="IG194" s="31"/>
      <c r="IH194" s="31"/>
      <c r="II194" s="31"/>
      <c r="IJ194" s="31"/>
      <c r="IK194" s="31"/>
      <c r="IL194" s="31"/>
      <c r="IM194" s="31"/>
      <c r="IN194" s="31"/>
      <c r="IO194" s="31"/>
      <c r="IP194" s="31"/>
      <c r="IQ194" s="31"/>
      <c r="IR194" s="31"/>
      <c r="IS194" s="31"/>
      <c r="IT194" s="31"/>
      <c r="IU194" s="31"/>
    </row>
    <row r="195" spans="1:255" s="6" customFormat="1" ht="36">
      <c r="A195" s="32" t="s">
        <v>765</v>
      </c>
      <c r="B195" s="32" t="s">
        <v>766</v>
      </c>
      <c r="C195" s="32" t="s">
        <v>24</v>
      </c>
      <c r="D195" s="39" t="s">
        <v>767</v>
      </c>
      <c r="E195" s="34" t="s">
        <v>740</v>
      </c>
      <c r="F195" s="32" t="s">
        <v>768</v>
      </c>
      <c r="G195" s="33">
        <v>66.4</v>
      </c>
      <c r="H195" s="33">
        <v>79</v>
      </c>
      <c r="I195" s="35"/>
      <c r="J195" s="35"/>
      <c r="K195" s="33">
        <v>36.035</v>
      </c>
      <c r="L195" s="33"/>
      <c r="M195" s="36">
        <v>83.5</v>
      </c>
      <c r="N195" s="3">
        <f t="shared" si="3"/>
        <v>77.785</v>
      </c>
      <c r="O195" s="32" t="s">
        <v>548</v>
      </c>
      <c r="P195" s="32" t="s">
        <v>28</v>
      </c>
      <c r="Q195" s="35"/>
      <c r="R195" s="35"/>
      <c r="S195" s="35"/>
      <c r="T195" s="30">
        <v>1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37"/>
      <c r="BH195" s="37"/>
      <c r="BI195" s="37"/>
      <c r="BJ195" s="37"/>
      <c r="BK195" s="37"/>
      <c r="BL195" s="37"/>
      <c r="BM195" s="37"/>
      <c r="BN195" s="37"/>
      <c r="BO195" s="37"/>
      <c r="BP195" s="37"/>
      <c r="BQ195" s="37"/>
      <c r="BR195" s="37"/>
      <c r="BS195" s="37"/>
      <c r="BT195" s="37"/>
      <c r="BU195" s="37"/>
      <c r="BV195" s="37"/>
      <c r="BW195" s="37"/>
      <c r="BX195" s="37"/>
      <c r="BY195" s="37"/>
      <c r="BZ195" s="37"/>
      <c r="CA195" s="37"/>
      <c r="CB195" s="37"/>
      <c r="CC195" s="37"/>
      <c r="CD195" s="37"/>
      <c r="CE195" s="37"/>
      <c r="CF195" s="37"/>
      <c r="CG195" s="37"/>
      <c r="CH195" s="37"/>
      <c r="CI195" s="37"/>
      <c r="CJ195" s="37"/>
      <c r="CK195" s="37"/>
      <c r="CL195" s="37"/>
      <c r="CM195" s="37"/>
      <c r="CN195" s="37"/>
      <c r="CO195" s="37"/>
      <c r="CP195" s="37"/>
      <c r="CQ195" s="37"/>
      <c r="CR195" s="37"/>
      <c r="CS195" s="37"/>
      <c r="CT195" s="37"/>
      <c r="CU195" s="37"/>
      <c r="CV195" s="37"/>
      <c r="CW195" s="37"/>
      <c r="CX195" s="37"/>
      <c r="CY195" s="37"/>
      <c r="CZ195" s="37"/>
      <c r="DA195" s="37"/>
      <c r="DB195" s="37"/>
      <c r="DC195" s="37"/>
      <c r="DD195" s="37"/>
      <c r="DE195" s="37"/>
      <c r="DF195" s="37"/>
      <c r="DG195" s="37"/>
      <c r="DH195" s="37"/>
      <c r="DI195" s="37"/>
      <c r="DJ195" s="37"/>
      <c r="DK195" s="37"/>
      <c r="DL195" s="37"/>
      <c r="DM195" s="37"/>
      <c r="DN195" s="37"/>
      <c r="DO195" s="37"/>
      <c r="DP195" s="37"/>
      <c r="DQ195" s="37"/>
      <c r="DR195" s="37"/>
      <c r="DS195" s="37"/>
      <c r="DT195" s="37"/>
      <c r="DU195" s="37"/>
      <c r="DV195" s="37"/>
      <c r="DW195" s="37"/>
      <c r="DX195" s="37"/>
      <c r="DY195" s="37"/>
      <c r="DZ195" s="37"/>
      <c r="EA195" s="37"/>
      <c r="EB195" s="37"/>
      <c r="EC195" s="37"/>
      <c r="ED195" s="37"/>
      <c r="EE195" s="37"/>
      <c r="EF195" s="37"/>
      <c r="EG195" s="37"/>
      <c r="EH195" s="37"/>
      <c r="EI195" s="37"/>
      <c r="EJ195" s="37"/>
      <c r="EK195" s="37"/>
      <c r="EL195" s="37"/>
      <c r="EM195" s="37"/>
      <c r="EN195" s="37"/>
      <c r="EO195" s="37"/>
      <c r="EP195" s="37"/>
      <c r="EQ195" s="37"/>
      <c r="ER195" s="37"/>
      <c r="ES195" s="37"/>
      <c r="ET195" s="37"/>
      <c r="EU195" s="37"/>
      <c r="EV195" s="37"/>
      <c r="EW195" s="37"/>
      <c r="EX195" s="37"/>
      <c r="EY195" s="37"/>
      <c r="EZ195" s="37"/>
      <c r="FA195" s="37"/>
      <c r="FB195" s="37"/>
      <c r="FC195" s="37"/>
      <c r="FD195" s="37"/>
      <c r="FE195" s="37"/>
      <c r="FF195" s="37"/>
      <c r="FG195" s="37"/>
      <c r="FH195" s="37"/>
      <c r="FI195" s="37"/>
      <c r="FJ195" s="37"/>
      <c r="FK195" s="37"/>
      <c r="FL195" s="37"/>
      <c r="FM195" s="37"/>
      <c r="FN195" s="37"/>
      <c r="FO195" s="37"/>
      <c r="FP195" s="37"/>
      <c r="FQ195" s="37"/>
      <c r="FR195" s="37"/>
      <c r="FS195" s="37"/>
      <c r="FT195" s="37"/>
      <c r="FU195" s="37"/>
      <c r="FV195" s="37"/>
      <c r="FW195" s="37"/>
      <c r="FX195" s="37"/>
      <c r="FY195" s="37"/>
      <c r="FZ195" s="37"/>
      <c r="GA195" s="37"/>
      <c r="GB195" s="37"/>
      <c r="GC195" s="37"/>
      <c r="GD195" s="37"/>
      <c r="GE195" s="37"/>
      <c r="GF195" s="37"/>
      <c r="GG195" s="37"/>
      <c r="GH195" s="37"/>
      <c r="GI195" s="37"/>
      <c r="GJ195" s="37"/>
      <c r="GK195" s="37"/>
      <c r="GL195" s="37"/>
      <c r="GM195" s="37"/>
      <c r="GN195" s="37"/>
      <c r="GO195" s="37"/>
      <c r="GP195" s="37"/>
      <c r="GQ195" s="37"/>
      <c r="GR195" s="37"/>
      <c r="GS195" s="37"/>
      <c r="GT195" s="37"/>
      <c r="GU195" s="37"/>
      <c r="GV195" s="37"/>
      <c r="GW195" s="37"/>
      <c r="GX195" s="37"/>
      <c r="GY195" s="37"/>
      <c r="GZ195" s="37"/>
      <c r="HA195" s="37"/>
      <c r="HB195" s="37"/>
      <c r="HC195" s="37"/>
      <c r="HD195" s="37"/>
      <c r="HE195" s="37"/>
      <c r="HF195" s="37"/>
      <c r="HG195" s="37"/>
      <c r="HH195" s="37"/>
      <c r="HI195" s="37"/>
      <c r="HJ195" s="37"/>
      <c r="HK195" s="37"/>
      <c r="HL195" s="37"/>
      <c r="HM195" s="37"/>
      <c r="HN195" s="37"/>
      <c r="HO195" s="37"/>
      <c r="HP195" s="37"/>
      <c r="HQ195" s="37"/>
      <c r="HR195" s="37"/>
      <c r="HS195" s="37"/>
      <c r="HT195" s="37"/>
      <c r="HU195" s="37"/>
      <c r="HV195" s="37"/>
      <c r="HW195" s="37"/>
      <c r="HX195" s="37"/>
      <c r="HY195" s="37"/>
      <c r="HZ195" s="37"/>
      <c r="IA195" s="37"/>
      <c r="IB195" s="37"/>
      <c r="IC195" s="37"/>
      <c r="ID195" s="37"/>
      <c r="IE195" s="37"/>
      <c r="IF195" s="37"/>
      <c r="IG195" s="37"/>
      <c r="IH195" s="37"/>
      <c r="II195" s="37"/>
      <c r="IJ195" s="37"/>
      <c r="IK195" s="37"/>
      <c r="IL195" s="37"/>
      <c r="IM195" s="37"/>
      <c r="IN195" s="37"/>
      <c r="IO195" s="37"/>
      <c r="IP195" s="37"/>
      <c r="IQ195" s="37"/>
      <c r="IR195" s="37"/>
      <c r="IS195" s="37"/>
      <c r="IT195" s="37"/>
      <c r="IU195" s="37"/>
    </row>
    <row r="196" spans="1:255" s="6" customFormat="1" ht="24">
      <c r="A196" s="32" t="s">
        <v>769</v>
      </c>
      <c r="B196" s="32" t="s">
        <v>770</v>
      </c>
      <c r="C196" s="32" t="s">
        <v>24</v>
      </c>
      <c r="D196" s="39" t="s">
        <v>771</v>
      </c>
      <c r="E196" s="34" t="s">
        <v>740</v>
      </c>
      <c r="F196" s="32" t="s">
        <v>772</v>
      </c>
      <c r="G196" s="33">
        <v>62.4</v>
      </c>
      <c r="H196" s="33">
        <v>64</v>
      </c>
      <c r="I196" s="35"/>
      <c r="J196" s="35"/>
      <c r="K196" s="33">
        <v>31.56</v>
      </c>
      <c r="L196" s="33"/>
      <c r="M196" s="36">
        <v>82.5</v>
      </c>
      <c r="N196" s="3">
        <f t="shared" si="3"/>
        <v>72.81</v>
      </c>
      <c r="O196" s="32" t="s">
        <v>773</v>
      </c>
      <c r="P196" s="32" t="s">
        <v>28</v>
      </c>
      <c r="Q196" s="35"/>
      <c r="R196" s="35"/>
      <c r="S196" s="35"/>
      <c r="T196" s="30">
        <v>1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37"/>
      <c r="BI196" s="37"/>
      <c r="BJ196" s="37"/>
      <c r="BK196" s="37"/>
      <c r="BL196" s="37"/>
      <c r="BM196" s="37"/>
      <c r="BN196" s="37"/>
      <c r="BO196" s="37"/>
      <c r="BP196" s="37"/>
      <c r="BQ196" s="37"/>
      <c r="BR196" s="37"/>
      <c r="BS196" s="37"/>
      <c r="BT196" s="37"/>
      <c r="BU196" s="37"/>
      <c r="BV196" s="37"/>
      <c r="BW196" s="37"/>
      <c r="BX196" s="37"/>
      <c r="BY196" s="37"/>
      <c r="BZ196" s="37"/>
      <c r="CA196" s="37"/>
      <c r="CB196" s="37"/>
      <c r="CC196" s="37"/>
      <c r="CD196" s="37"/>
      <c r="CE196" s="37"/>
      <c r="CF196" s="37"/>
      <c r="CG196" s="37"/>
      <c r="CH196" s="37"/>
      <c r="CI196" s="37"/>
      <c r="CJ196" s="37"/>
      <c r="CK196" s="37"/>
      <c r="CL196" s="37"/>
      <c r="CM196" s="37"/>
      <c r="CN196" s="37"/>
      <c r="CO196" s="37"/>
      <c r="CP196" s="37"/>
      <c r="CQ196" s="37"/>
      <c r="CR196" s="37"/>
      <c r="CS196" s="37"/>
      <c r="CT196" s="37"/>
      <c r="CU196" s="37"/>
      <c r="CV196" s="37"/>
      <c r="CW196" s="37"/>
      <c r="CX196" s="37"/>
      <c r="CY196" s="37"/>
      <c r="CZ196" s="37"/>
      <c r="DA196" s="37"/>
      <c r="DB196" s="37"/>
      <c r="DC196" s="37"/>
      <c r="DD196" s="37"/>
      <c r="DE196" s="37"/>
      <c r="DF196" s="37"/>
      <c r="DG196" s="37"/>
      <c r="DH196" s="37"/>
      <c r="DI196" s="37"/>
      <c r="DJ196" s="37"/>
      <c r="DK196" s="37"/>
      <c r="DL196" s="37"/>
      <c r="DM196" s="37"/>
      <c r="DN196" s="37"/>
      <c r="DO196" s="37"/>
      <c r="DP196" s="37"/>
      <c r="DQ196" s="37"/>
      <c r="DR196" s="37"/>
      <c r="DS196" s="37"/>
      <c r="DT196" s="37"/>
      <c r="DU196" s="37"/>
      <c r="DV196" s="37"/>
      <c r="DW196" s="37"/>
      <c r="DX196" s="37"/>
      <c r="DY196" s="37"/>
      <c r="DZ196" s="37"/>
      <c r="EA196" s="37"/>
      <c r="EB196" s="37"/>
      <c r="EC196" s="37"/>
      <c r="ED196" s="37"/>
      <c r="EE196" s="37"/>
      <c r="EF196" s="37"/>
      <c r="EG196" s="37"/>
      <c r="EH196" s="37"/>
      <c r="EI196" s="37"/>
      <c r="EJ196" s="37"/>
      <c r="EK196" s="37"/>
      <c r="EL196" s="37"/>
      <c r="EM196" s="37"/>
      <c r="EN196" s="37"/>
      <c r="EO196" s="37"/>
      <c r="EP196" s="37"/>
      <c r="EQ196" s="37"/>
      <c r="ER196" s="37"/>
      <c r="ES196" s="37"/>
      <c r="ET196" s="37"/>
      <c r="EU196" s="37"/>
      <c r="EV196" s="37"/>
      <c r="EW196" s="37"/>
      <c r="EX196" s="37"/>
      <c r="EY196" s="37"/>
      <c r="EZ196" s="37"/>
      <c r="FA196" s="37"/>
      <c r="FB196" s="37"/>
      <c r="FC196" s="37"/>
      <c r="FD196" s="37"/>
      <c r="FE196" s="37"/>
      <c r="FF196" s="37"/>
      <c r="FG196" s="37"/>
      <c r="FH196" s="37"/>
      <c r="FI196" s="37"/>
      <c r="FJ196" s="37"/>
      <c r="FK196" s="37"/>
      <c r="FL196" s="37"/>
      <c r="FM196" s="37"/>
      <c r="FN196" s="37"/>
      <c r="FO196" s="37"/>
      <c r="FP196" s="37"/>
      <c r="FQ196" s="37"/>
      <c r="FR196" s="37"/>
      <c r="FS196" s="37"/>
      <c r="FT196" s="37"/>
      <c r="FU196" s="37"/>
      <c r="FV196" s="37"/>
      <c r="FW196" s="37"/>
      <c r="FX196" s="37"/>
      <c r="FY196" s="37"/>
      <c r="FZ196" s="37"/>
      <c r="GA196" s="37"/>
      <c r="GB196" s="37"/>
      <c r="GC196" s="37"/>
      <c r="GD196" s="37"/>
      <c r="GE196" s="37"/>
      <c r="GF196" s="37"/>
      <c r="GG196" s="37"/>
      <c r="GH196" s="37"/>
      <c r="GI196" s="37"/>
      <c r="GJ196" s="37"/>
      <c r="GK196" s="37"/>
      <c r="GL196" s="37"/>
      <c r="GM196" s="37"/>
      <c r="GN196" s="37"/>
      <c r="GO196" s="37"/>
      <c r="GP196" s="37"/>
      <c r="GQ196" s="37"/>
      <c r="GR196" s="37"/>
      <c r="GS196" s="37"/>
      <c r="GT196" s="37"/>
      <c r="GU196" s="37"/>
      <c r="GV196" s="37"/>
      <c r="GW196" s="37"/>
      <c r="GX196" s="37"/>
      <c r="GY196" s="37"/>
      <c r="GZ196" s="37"/>
      <c r="HA196" s="37"/>
      <c r="HB196" s="37"/>
      <c r="HC196" s="37"/>
      <c r="HD196" s="37"/>
      <c r="HE196" s="37"/>
      <c r="HF196" s="37"/>
      <c r="HG196" s="37"/>
      <c r="HH196" s="37"/>
      <c r="HI196" s="37"/>
      <c r="HJ196" s="37"/>
      <c r="HK196" s="37"/>
      <c r="HL196" s="37"/>
      <c r="HM196" s="37"/>
      <c r="HN196" s="37"/>
      <c r="HO196" s="37"/>
      <c r="HP196" s="37"/>
      <c r="HQ196" s="37"/>
      <c r="HR196" s="37"/>
      <c r="HS196" s="37"/>
      <c r="HT196" s="37"/>
      <c r="HU196" s="37"/>
      <c r="HV196" s="37"/>
      <c r="HW196" s="37"/>
      <c r="HX196" s="37"/>
      <c r="HY196" s="37"/>
      <c r="HZ196" s="37"/>
      <c r="IA196" s="37"/>
      <c r="IB196" s="37"/>
      <c r="IC196" s="37"/>
      <c r="ID196" s="37"/>
      <c r="IE196" s="37"/>
      <c r="IF196" s="37"/>
      <c r="IG196" s="37"/>
      <c r="IH196" s="37"/>
      <c r="II196" s="37"/>
      <c r="IJ196" s="37"/>
      <c r="IK196" s="37"/>
      <c r="IL196" s="37"/>
      <c r="IM196" s="37"/>
      <c r="IN196" s="37"/>
      <c r="IO196" s="37"/>
      <c r="IP196" s="37"/>
      <c r="IQ196" s="37"/>
      <c r="IR196" s="37"/>
      <c r="IS196" s="37"/>
      <c r="IT196" s="37"/>
      <c r="IU196" s="37"/>
    </row>
    <row r="197" spans="1:255" s="6" customFormat="1" ht="33" customHeight="1">
      <c r="A197" s="32" t="s">
        <v>769</v>
      </c>
      <c r="B197" s="32" t="s">
        <v>774</v>
      </c>
      <c r="C197" s="32" t="s">
        <v>24</v>
      </c>
      <c r="D197" s="39" t="s">
        <v>775</v>
      </c>
      <c r="E197" s="34" t="s">
        <v>723</v>
      </c>
      <c r="F197" s="32" t="s">
        <v>776</v>
      </c>
      <c r="G197" s="33">
        <v>70.4</v>
      </c>
      <c r="H197" s="33">
        <v>65</v>
      </c>
      <c r="I197" s="35"/>
      <c r="J197" s="35"/>
      <c r="K197" s="33">
        <v>33.985</v>
      </c>
      <c r="L197" s="33"/>
      <c r="M197" s="36">
        <v>81.9</v>
      </c>
      <c r="N197" s="3">
        <f t="shared" si="3"/>
        <v>74.935</v>
      </c>
      <c r="O197" s="32" t="s">
        <v>517</v>
      </c>
      <c r="P197" s="32" t="s">
        <v>28</v>
      </c>
      <c r="Q197" s="35"/>
      <c r="R197" s="35"/>
      <c r="S197" s="35"/>
      <c r="T197" s="30">
        <v>1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  <c r="BI197" s="37"/>
      <c r="BJ197" s="37"/>
      <c r="BK197" s="37"/>
      <c r="BL197" s="37"/>
      <c r="BM197" s="37"/>
      <c r="BN197" s="37"/>
      <c r="BO197" s="37"/>
      <c r="BP197" s="37"/>
      <c r="BQ197" s="37"/>
      <c r="BR197" s="37"/>
      <c r="BS197" s="37"/>
      <c r="BT197" s="37"/>
      <c r="BU197" s="37"/>
      <c r="BV197" s="37"/>
      <c r="BW197" s="37"/>
      <c r="BX197" s="37"/>
      <c r="BY197" s="37"/>
      <c r="BZ197" s="37"/>
      <c r="CA197" s="37"/>
      <c r="CB197" s="37"/>
      <c r="CC197" s="37"/>
      <c r="CD197" s="37"/>
      <c r="CE197" s="37"/>
      <c r="CF197" s="37"/>
      <c r="CG197" s="37"/>
      <c r="CH197" s="37"/>
      <c r="CI197" s="37"/>
      <c r="CJ197" s="37"/>
      <c r="CK197" s="37"/>
      <c r="CL197" s="37"/>
      <c r="CM197" s="37"/>
      <c r="CN197" s="37"/>
      <c r="CO197" s="37"/>
      <c r="CP197" s="37"/>
      <c r="CQ197" s="37"/>
      <c r="CR197" s="37"/>
      <c r="CS197" s="37"/>
      <c r="CT197" s="37"/>
      <c r="CU197" s="37"/>
      <c r="CV197" s="37"/>
      <c r="CW197" s="37"/>
      <c r="CX197" s="37"/>
      <c r="CY197" s="37"/>
      <c r="CZ197" s="37"/>
      <c r="DA197" s="37"/>
      <c r="DB197" s="37"/>
      <c r="DC197" s="37"/>
      <c r="DD197" s="37"/>
      <c r="DE197" s="37"/>
      <c r="DF197" s="37"/>
      <c r="DG197" s="37"/>
      <c r="DH197" s="37"/>
      <c r="DI197" s="37"/>
      <c r="DJ197" s="37"/>
      <c r="DK197" s="37"/>
      <c r="DL197" s="37"/>
      <c r="DM197" s="37"/>
      <c r="DN197" s="37"/>
      <c r="DO197" s="37"/>
      <c r="DP197" s="37"/>
      <c r="DQ197" s="37"/>
      <c r="DR197" s="37"/>
      <c r="DS197" s="37"/>
      <c r="DT197" s="37"/>
      <c r="DU197" s="37"/>
      <c r="DV197" s="37"/>
      <c r="DW197" s="37"/>
      <c r="DX197" s="37"/>
      <c r="DY197" s="37"/>
      <c r="DZ197" s="37"/>
      <c r="EA197" s="37"/>
      <c r="EB197" s="37"/>
      <c r="EC197" s="37"/>
      <c r="ED197" s="37"/>
      <c r="EE197" s="37"/>
      <c r="EF197" s="37"/>
      <c r="EG197" s="37"/>
      <c r="EH197" s="37"/>
      <c r="EI197" s="37"/>
      <c r="EJ197" s="37"/>
      <c r="EK197" s="37"/>
      <c r="EL197" s="37"/>
      <c r="EM197" s="37"/>
      <c r="EN197" s="37"/>
      <c r="EO197" s="37"/>
      <c r="EP197" s="37"/>
      <c r="EQ197" s="37"/>
      <c r="ER197" s="37"/>
      <c r="ES197" s="37"/>
      <c r="ET197" s="37"/>
      <c r="EU197" s="37"/>
      <c r="EV197" s="37"/>
      <c r="EW197" s="37"/>
      <c r="EX197" s="37"/>
      <c r="EY197" s="37"/>
      <c r="EZ197" s="37"/>
      <c r="FA197" s="37"/>
      <c r="FB197" s="37"/>
      <c r="FC197" s="37"/>
      <c r="FD197" s="37"/>
      <c r="FE197" s="37"/>
      <c r="FF197" s="37"/>
      <c r="FG197" s="37"/>
      <c r="FH197" s="37"/>
      <c r="FI197" s="37"/>
      <c r="FJ197" s="37"/>
      <c r="FK197" s="37"/>
      <c r="FL197" s="37"/>
      <c r="FM197" s="37"/>
      <c r="FN197" s="37"/>
      <c r="FO197" s="37"/>
      <c r="FP197" s="37"/>
      <c r="FQ197" s="37"/>
      <c r="FR197" s="37"/>
      <c r="FS197" s="37"/>
      <c r="FT197" s="37"/>
      <c r="FU197" s="37"/>
      <c r="FV197" s="37"/>
      <c r="FW197" s="37"/>
      <c r="FX197" s="37"/>
      <c r="FY197" s="37"/>
      <c r="FZ197" s="37"/>
      <c r="GA197" s="37"/>
      <c r="GB197" s="37"/>
      <c r="GC197" s="37"/>
      <c r="GD197" s="37"/>
      <c r="GE197" s="37"/>
      <c r="GF197" s="37"/>
      <c r="GG197" s="37"/>
      <c r="GH197" s="37"/>
      <c r="GI197" s="37"/>
      <c r="GJ197" s="37"/>
      <c r="GK197" s="37"/>
      <c r="GL197" s="37"/>
      <c r="GM197" s="37"/>
      <c r="GN197" s="37"/>
      <c r="GO197" s="37"/>
      <c r="GP197" s="37"/>
      <c r="GQ197" s="37"/>
      <c r="GR197" s="37"/>
      <c r="GS197" s="37"/>
      <c r="GT197" s="37"/>
      <c r="GU197" s="37"/>
      <c r="GV197" s="37"/>
      <c r="GW197" s="37"/>
      <c r="GX197" s="37"/>
      <c r="GY197" s="37"/>
      <c r="GZ197" s="37"/>
      <c r="HA197" s="37"/>
      <c r="HB197" s="37"/>
      <c r="HC197" s="37"/>
      <c r="HD197" s="37"/>
      <c r="HE197" s="37"/>
      <c r="HF197" s="37"/>
      <c r="HG197" s="37"/>
      <c r="HH197" s="37"/>
      <c r="HI197" s="37"/>
      <c r="HJ197" s="37"/>
      <c r="HK197" s="37"/>
      <c r="HL197" s="37"/>
      <c r="HM197" s="37"/>
      <c r="HN197" s="37"/>
      <c r="HO197" s="37"/>
      <c r="HP197" s="37"/>
      <c r="HQ197" s="37"/>
      <c r="HR197" s="37"/>
      <c r="HS197" s="37"/>
      <c r="HT197" s="37"/>
      <c r="HU197" s="37"/>
      <c r="HV197" s="37"/>
      <c r="HW197" s="37"/>
      <c r="HX197" s="37"/>
      <c r="HY197" s="37"/>
      <c r="HZ197" s="37"/>
      <c r="IA197" s="37"/>
      <c r="IB197" s="37"/>
      <c r="IC197" s="37"/>
      <c r="ID197" s="37"/>
      <c r="IE197" s="37"/>
      <c r="IF197" s="37"/>
      <c r="IG197" s="37"/>
      <c r="IH197" s="37"/>
      <c r="II197" s="37"/>
      <c r="IJ197" s="37"/>
      <c r="IK197" s="37"/>
      <c r="IL197" s="37"/>
      <c r="IM197" s="37"/>
      <c r="IN197" s="37"/>
      <c r="IO197" s="37"/>
      <c r="IP197" s="37"/>
      <c r="IQ197" s="37"/>
      <c r="IR197" s="37"/>
      <c r="IS197" s="37"/>
      <c r="IT197" s="37"/>
      <c r="IU197" s="37"/>
    </row>
  </sheetData>
  <mergeCells count="23">
    <mergeCell ref="A1:T1"/>
    <mergeCell ref="P2:P4"/>
    <mergeCell ref="Q2:R2"/>
    <mergeCell ref="S2:S4"/>
    <mergeCell ref="T2:T4"/>
    <mergeCell ref="Q3:Q4"/>
    <mergeCell ref="R3:R4"/>
    <mergeCell ref="L2:L4"/>
    <mergeCell ref="M2:M4"/>
    <mergeCell ref="N2:N4"/>
    <mergeCell ref="O2:O4"/>
    <mergeCell ref="E2:E4"/>
    <mergeCell ref="F2:F4"/>
    <mergeCell ref="G2:K2"/>
    <mergeCell ref="G3:G4"/>
    <mergeCell ref="H3:H4"/>
    <mergeCell ref="I3:I4"/>
    <mergeCell ref="J3:J4"/>
    <mergeCell ref="K3:K4"/>
    <mergeCell ref="A2:A4"/>
    <mergeCell ref="B2:B4"/>
    <mergeCell ref="C2:C4"/>
    <mergeCell ref="D2:D4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2016-06-28T09:31:06Z</cp:lastPrinted>
  <dcterms:created xsi:type="dcterms:W3CDTF">1996-12-17T01:32:42Z</dcterms:created>
  <dcterms:modified xsi:type="dcterms:W3CDTF">2016-08-30T05:18:42Z</dcterms:modified>
  <cp:category/>
  <cp:version/>
  <cp:contentType/>
  <cp:contentStatus/>
</cp:coreProperties>
</file>