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<sst xmlns="http://schemas.openxmlformats.org/spreadsheetml/2006/main" count="379" uniqueCount="178">
  <si>
    <t>2016年绵阳市检察院系统公开考试录用公务员总成绩排名及参加体检人员名单</t>
  </si>
  <si>
    <t>报考单位</t>
  </si>
  <si>
    <t>报考职位      及编码</t>
  </si>
  <si>
    <t>姓名</t>
  </si>
  <si>
    <t>性别</t>
  </si>
  <si>
    <t>录用 名额</t>
  </si>
  <si>
    <t>准考证号</t>
  </si>
  <si>
    <t>笔试折合总成绩</t>
  </si>
  <si>
    <t>面试      成绩</t>
  </si>
  <si>
    <t>面试折合成绩</t>
  </si>
  <si>
    <t>总成绩</t>
  </si>
  <si>
    <t>职位排名</t>
  </si>
  <si>
    <t>是否进入体检</t>
  </si>
  <si>
    <t>绵阳市检察院</t>
  </si>
  <si>
    <t>侦查员        (34060096)</t>
  </si>
  <si>
    <t>袁治华</t>
  </si>
  <si>
    <t>男</t>
  </si>
  <si>
    <t>6842306083801</t>
  </si>
  <si>
    <t>是</t>
  </si>
  <si>
    <t>陈兰昭</t>
  </si>
  <si>
    <t>6842306083802</t>
  </si>
  <si>
    <t>侦查员       (34060096)</t>
  </si>
  <si>
    <t>杨富宽</t>
  </si>
  <si>
    <t>6842306083803</t>
  </si>
  <si>
    <t>否</t>
  </si>
  <si>
    <t>行政人员（宣传）1     (34060097)</t>
  </si>
  <si>
    <t>石婷婷</t>
  </si>
  <si>
    <t>女</t>
  </si>
  <si>
    <t>6842306083812</t>
  </si>
  <si>
    <t>行政人员（宣传）1    (34060097)</t>
  </si>
  <si>
    <t>左仁中</t>
  </si>
  <si>
    <t>6842306083814</t>
  </si>
  <si>
    <t>高丰华</t>
  </si>
  <si>
    <t>6842306083810</t>
  </si>
  <si>
    <t>行政人员（宣传）2      (34060098)</t>
  </si>
  <si>
    <t>王梦霖</t>
  </si>
  <si>
    <t>6842306083906</t>
  </si>
  <si>
    <t>袁旭梅</t>
  </si>
  <si>
    <t>6842306083902</t>
  </si>
  <si>
    <t>阳林玥</t>
  </si>
  <si>
    <t>6842306083830</t>
  </si>
  <si>
    <t>缺考</t>
  </si>
  <si>
    <t>游仙区检察院</t>
  </si>
  <si>
    <t>侦查员      (34060100)</t>
  </si>
  <si>
    <t>王林</t>
  </si>
  <si>
    <t>6842306083919</t>
  </si>
  <si>
    <t>梁超</t>
  </si>
  <si>
    <t>6842306083917</t>
  </si>
  <si>
    <t>侦查员       (34060100)</t>
  </si>
  <si>
    <t>张山水</t>
  </si>
  <si>
    <t>6842306083923</t>
  </si>
  <si>
    <t>代林</t>
  </si>
  <si>
    <t>6842306083918</t>
  </si>
  <si>
    <t>余天明</t>
  </si>
  <si>
    <t>6842306083916</t>
  </si>
  <si>
    <t>杨小林</t>
  </si>
  <si>
    <t>6842306083920</t>
  </si>
  <si>
    <t>王江</t>
  </si>
  <si>
    <t>6842306083915</t>
  </si>
  <si>
    <t>杨浩珑</t>
  </si>
  <si>
    <t>6842306083922</t>
  </si>
  <si>
    <t>小枧地区检察院</t>
  </si>
  <si>
    <t>行政人员（宣传）(34060101)</t>
  </si>
  <si>
    <t>李怡君</t>
  </si>
  <si>
    <t>6842306083928</t>
  </si>
  <si>
    <t>孔祥飞</t>
  </si>
  <si>
    <t>6842306083929</t>
  </si>
  <si>
    <t>文秋蕊</t>
  </si>
  <si>
    <t>6842306083927</t>
  </si>
  <si>
    <t>江油市检察院</t>
  </si>
  <si>
    <t>侦查员    （34060102）</t>
  </si>
  <si>
    <t>陈青雨霄</t>
  </si>
  <si>
    <t>6842306084004</t>
  </si>
  <si>
    <t>侦查员       （34060102）</t>
  </si>
  <si>
    <t>陈昱宏</t>
  </si>
  <si>
    <t>6842306084003</t>
  </si>
  <si>
    <t>侦查员     （34060102）</t>
  </si>
  <si>
    <t>万欣</t>
  </si>
  <si>
    <t>6842306084002</t>
  </si>
  <si>
    <t>三台县检察院</t>
  </si>
  <si>
    <t>检察辅助人员（34060103）</t>
  </si>
  <si>
    <t>叶丽萍</t>
  </si>
  <si>
    <t>6842306084016</t>
  </si>
  <si>
    <t>杨洋</t>
  </si>
  <si>
    <t>6842306084010</t>
  </si>
  <si>
    <t>高静</t>
  </si>
  <si>
    <t>6842306084009</t>
  </si>
  <si>
    <t>陈亮</t>
  </si>
  <si>
    <t>6842306084013</t>
  </si>
  <si>
    <t>袁冬梅</t>
  </si>
  <si>
    <t>6842306084018</t>
  </si>
  <si>
    <t>李紫薇</t>
  </si>
  <si>
    <t>6842306084008</t>
  </si>
  <si>
    <t>姚蕴格</t>
  </si>
  <si>
    <t>6842306084019</t>
  </si>
  <si>
    <t>兰文君</t>
  </si>
  <si>
    <t>6842306084024</t>
  </si>
  <si>
    <t>代宇谌</t>
  </si>
  <si>
    <t>6842306084021</t>
  </si>
  <si>
    <t>刘婵</t>
  </si>
  <si>
    <t>6842306084014</t>
  </si>
  <si>
    <t>王茜</t>
  </si>
  <si>
    <t>6842306084020</t>
  </si>
  <si>
    <t>弃考</t>
  </si>
  <si>
    <t>侦查员     （34060104）</t>
  </si>
  <si>
    <t>赵洵</t>
  </si>
  <si>
    <t>6842306084102</t>
  </si>
  <si>
    <t>侦查员    （34060104）</t>
  </si>
  <si>
    <t>杜柯良</t>
  </si>
  <si>
    <t>6842306084028</t>
  </si>
  <si>
    <t>侦查员      （34060104）</t>
  </si>
  <si>
    <t>何帅</t>
  </si>
  <si>
    <t>6842306084105</t>
  </si>
  <si>
    <t>侦查员         （34060104）</t>
  </si>
  <si>
    <t>赵锐</t>
  </si>
  <si>
    <t>6842306084101</t>
  </si>
  <si>
    <t>张洁</t>
  </si>
  <si>
    <t>6842306084026</t>
  </si>
  <si>
    <t>盐亭县检察院</t>
  </si>
  <si>
    <t>书记员         （34060106）</t>
  </si>
  <si>
    <t>杨月光</t>
  </si>
  <si>
    <t>6842306084109</t>
  </si>
  <si>
    <t>书记员           （34060106）</t>
  </si>
  <si>
    <t>淳洁</t>
  </si>
  <si>
    <t>6842306084116</t>
  </si>
  <si>
    <t>唐丽红</t>
  </si>
  <si>
    <t>6842306084114</t>
  </si>
  <si>
    <t>书记员       （34060106）</t>
  </si>
  <si>
    <t>李雪飞</t>
  </si>
  <si>
    <t>6842306084108</t>
  </si>
  <si>
    <t>梁微</t>
  </si>
  <si>
    <t>6842306084115</t>
  </si>
  <si>
    <t>书记员          （34060106）</t>
  </si>
  <si>
    <t>唐敏</t>
  </si>
  <si>
    <t>6842306084112</t>
  </si>
  <si>
    <t>侦查员       （34060107）</t>
  </si>
  <si>
    <t>刘维</t>
  </si>
  <si>
    <t>6842306084121</t>
  </si>
  <si>
    <t>梓潼县检察院</t>
  </si>
  <si>
    <t>检察辅助人员（34060109）</t>
  </si>
  <si>
    <t>王栓</t>
  </si>
  <si>
    <t>6842306084126</t>
  </si>
  <si>
    <t>黄丽垚</t>
  </si>
  <si>
    <t>6842306084201</t>
  </si>
  <si>
    <t>蒋萍</t>
  </si>
  <si>
    <t>6842306084130</t>
  </si>
  <si>
    <t>解婷婷</t>
  </si>
  <si>
    <t>6842306084124</t>
  </si>
  <si>
    <t>刘婷</t>
  </si>
  <si>
    <t>6842306084125</t>
  </si>
  <si>
    <t>欧阳未</t>
  </si>
  <si>
    <t>6842306084129</t>
  </si>
  <si>
    <t>司法会计          （34060110）</t>
  </si>
  <si>
    <t>严丹</t>
  </si>
  <si>
    <t>6842306084202</t>
  </si>
  <si>
    <t>司法会计            （34060110）</t>
  </si>
  <si>
    <t>吴婉越</t>
  </si>
  <si>
    <t>6842306084206</t>
  </si>
  <si>
    <t>司法会计        （34060110）</t>
  </si>
  <si>
    <t>戴承志</t>
  </si>
  <si>
    <t>6842306084205</t>
  </si>
  <si>
    <t>安县检察院</t>
  </si>
  <si>
    <t>计算机管理（34060111）</t>
  </si>
  <si>
    <t>黄丹丹</t>
  </si>
  <si>
    <t>6842306084212</t>
  </si>
  <si>
    <t>赵天顺</t>
  </si>
  <si>
    <t>6842306084213</t>
  </si>
  <si>
    <t>杨力</t>
  </si>
  <si>
    <t>6842306084216</t>
  </si>
  <si>
    <t>平武县检察院</t>
  </si>
  <si>
    <t>侦查员       （34060112）</t>
  </si>
  <si>
    <t>王健</t>
  </si>
  <si>
    <t>6842306084221</t>
  </si>
  <si>
    <t>侦查员        （34060112）</t>
  </si>
  <si>
    <t>向柏霖</t>
  </si>
  <si>
    <t>6842306084223</t>
  </si>
  <si>
    <t>严鹏</t>
  </si>
  <si>
    <t>6842306084220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</si>
</sst>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0"/>
      <name val="Arial"/>
      <family val="2"/>
    </font>
    <font>
      <sz val="10"/>
      <name val="宋体"/>
      <family val="0"/>
    </font>
    <font>
      <sz val="15"/>
      <name val="方正小标宋简体"/>
      <family val="4"/>
    </font>
    <font>
      <sz val="12"/>
      <name val="黑体"/>
      <family val="3"/>
    </font>
    <font>
      <sz val="10"/>
      <name val="仿宋_GB2312"/>
      <family val="3"/>
    </font>
    <font>
      <sz val="10"/>
      <name val="仿宋"/>
      <family val="3"/>
    </font>
    <font>
      <sz val="10"/>
      <color indexed="8"/>
      <name val="宋体"/>
      <family val="0"/>
    </font>
    <font>
      <sz val="10"/>
      <color indexed="10"/>
      <name val="仿宋_GB2312"/>
      <family val="3"/>
    </font>
    <font>
      <sz val="11"/>
      <color indexed="8"/>
      <name val="宋体"/>
      <family val="0"/>
    </font>
    <font>
      <i/>
      <sz val="11"/>
      <color indexed="23"/>
      <name val="宋体"/>
      <family val="0"/>
    </font>
    <font>
      <b/>
      <sz val="11"/>
      <color indexed="62"/>
      <name val="宋体"/>
      <family val="0"/>
    </font>
    <font>
      <u val="single"/>
      <sz val="10"/>
      <color indexed="36"/>
      <name val="Arial"/>
      <family val="2"/>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0"/>
      <color indexed="12"/>
      <name val="Arial"/>
      <family val="2"/>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horizontal="center"/>
      <protection/>
    </xf>
    <xf numFmtId="0" fontId="0" fillId="0" borderId="0" xfId="0" applyFont="1" applyAlignment="1" applyProtection="1">
      <alignment/>
      <protection/>
    </xf>
    <xf numFmtId="0" fontId="2"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176" fontId="5" fillId="0" borderId="12" xfId="0" applyNumberFormat="1" applyFont="1" applyBorder="1" applyAlignment="1" applyProtection="1">
      <alignment horizontal="center" vertical="center"/>
      <protection/>
    </xf>
    <xf numFmtId="176" fontId="6" fillId="0" borderId="1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0" fontId="5" fillId="0" borderId="12" xfId="0" applyFont="1" applyBorder="1" applyAlignment="1" applyProtection="1">
      <alignment horizontal="center" vertical="center"/>
      <protection/>
    </xf>
    <xf numFmtId="0" fontId="6" fillId="0" borderId="12" xfId="0" applyFont="1" applyBorder="1" applyAlignment="1">
      <alignment horizontal="center" vertical="center" wrapText="1"/>
    </xf>
    <xf numFmtId="0" fontId="4" fillId="0" borderId="12"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44" fillId="0" borderId="12" xfId="0" applyFont="1" applyFill="1" applyBorder="1" applyAlignment="1" applyProtection="1">
      <alignment horizontal="center" vertical="center"/>
      <protection/>
    </xf>
    <xf numFmtId="0" fontId="6"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3"/>
  <sheetViews>
    <sheetView tabSelected="1" zoomScaleSheetLayoutView="100" workbookViewId="0" topLeftCell="A1">
      <pane xSplit="2" ySplit="2" topLeftCell="C3" activePane="bottomRight" state="frozen"/>
      <selection pane="bottomRight" activeCell="B3" sqref="B3"/>
    </sheetView>
  </sheetViews>
  <sheetFormatPr defaultColWidth="9.140625" defaultRowHeight="12.75"/>
  <cols>
    <col min="1" max="1" width="15.8515625" style="2" customWidth="1"/>
    <col min="2" max="2" width="17.8515625" style="2" customWidth="1"/>
    <col min="3" max="3" width="9.140625" style="2" customWidth="1"/>
    <col min="4" max="4" width="5.57421875" style="2" customWidth="1"/>
    <col min="5" max="5" width="6.421875" style="3" customWidth="1"/>
    <col min="6" max="6" width="15.8515625" style="3" customWidth="1"/>
    <col min="7" max="10" width="10.00390625" style="2" customWidth="1"/>
    <col min="11" max="11" width="6.421875" style="2" customWidth="1"/>
    <col min="12" max="12" width="8.7109375" style="3" customWidth="1"/>
    <col min="13" max="16384" width="9.140625" style="3" customWidth="1"/>
  </cols>
  <sheetData>
    <row r="1" spans="1:12" ht="38.25" customHeight="1">
      <c r="A1" s="4" t="s">
        <v>0</v>
      </c>
      <c r="B1" s="4"/>
      <c r="C1" s="4"/>
      <c r="D1" s="4"/>
      <c r="E1" s="4"/>
      <c r="F1" s="4"/>
      <c r="G1" s="4"/>
      <c r="H1" s="4"/>
      <c r="I1" s="4"/>
      <c r="J1" s="4"/>
      <c r="K1" s="4"/>
      <c r="L1" s="4"/>
    </row>
    <row r="2" spans="1:12" s="1" customFormat="1" ht="39" customHeight="1">
      <c r="A2" s="5" t="s">
        <v>1</v>
      </c>
      <c r="B2" s="5" t="s">
        <v>2</v>
      </c>
      <c r="C2" s="5" t="s">
        <v>3</v>
      </c>
      <c r="D2" s="5" t="s">
        <v>4</v>
      </c>
      <c r="E2" s="5" t="s">
        <v>5</v>
      </c>
      <c r="F2" s="5" t="s">
        <v>6</v>
      </c>
      <c r="G2" s="5" t="s">
        <v>7</v>
      </c>
      <c r="H2" s="5" t="s">
        <v>8</v>
      </c>
      <c r="I2" s="5" t="s">
        <v>9</v>
      </c>
      <c r="J2" s="5" t="s">
        <v>10</v>
      </c>
      <c r="K2" s="5" t="s">
        <v>11</v>
      </c>
      <c r="L2" s="5" t="s">
        <v>12</v>
      </c>
    </row>
    <row r="3" spans="1:12" ht="30" customHeight="1">
      <c r="A3" s="6" t="s">
        <v>13</v>
      </c>
      <c r="B3" s="6" t="s">
        <v>14</v>
      </c>
      <c r="C3" s="6" t="s">
        <v>15</v>
      </c>
      <c r="D3" s="6" t="s">
        <v>16</v>
      </c>
      <c r="E3" s="6">
        <v>2</v>
      </c>
      <c r="F3" s="7" t="s">
        <v>17</v>
      </c>
      <c r="G3" s="6">
        <v>49.175</v>
      </c>
      <c r="H3" s="8">
        <v>77.06</v>
      </c>
      <c r="I3" s="12">
        <f>H3*0.3</f>
        <v>23.118</v>
      </c>
      <c r="J3" s="12">
        <f>G3+I3</f>
        <v>72.29299999999999</v>
      </c>
      <c r="K3" s="13">
        <v>1</v>
      </c>
      <c r="L3" s="14" t="s">
        <v>18</v>
      </c>
    </row>
    <row r="4" spans="1:12" ht="30" customHeight="1">
      <c r="A4" s="6" t="s">
        <v>13</v>
      </c>
      <c r="B4" s="6" t="s">
        <v>14</v>
      </c>
      <c r="C4" s="6" t="s">
        <v>19</v>
      </c>
      <c r="D4" s="6" t="s">
        <v>16</v>
      </c>
      <c r="E4" s="6">
        <v>2</v>
      </c>
      <c r="F4" s="7" t="s">
        <v>20</v>
      </c>
      <c r="G4" s="6">
        <v>46.2</v>
      </c>
      <c r="H4" s="8">
        <v>78.86</v>
      </c>
      <c r="I4" s="12">
        <f aca="true" t="shared" si="0" ref="I4:I63">H4*0.3</f>
        <v>23.657999999999998</v>
      </c>
      <c r="J4" s="12">
        <f aca="true" t="shared" si="1" ref="J4:J63">G4+I4</f>
        <v>69.858</v>
      </c>
      <c r="K4" s="12">
        <v>2</v>
      </c>
      <c r="L4" s="14" t="s">
        <v>18</v>
      </c>
    </row>
    <row r="5" spans="1:12" ht="30" customHeight="1">
      <c r="A5" s="6" t="s">
        <v>13</v>
      </c>
      <c r="B5" s="6" t="s">
        <v>21</v>
      </c>
      <c r="C5" s="6" t="s">
        <v>22</v>
      </c>
      <c r="D5" s="6" t="s">
        <v>16</v>
      </c>
      <c r="E5" s="6">
        <v>2</v>
      </c>
      <c r="F5" s="7" t="s">
        <v>23</v>
      </c>
      <c r="G5" s="6">
        <v>45.15</v>
      </c>
      <c r="H5" s="8">
        <v>81.26</v>
      </c>
      <c r="I5" s="12">
        <f t="shared" si="0"/>
        <v>24.378</v>
      </c>
      <c r="J5" s="12">
        <f t="shared" si="1"/>
        <v>69.52799999999999</v>
      </c>
      <c r="K5" s="12">
        <v>3</v>
      </c>
      <c r="L5" s="15" t="s">
        <v>24</v>
      </c>
    </row>
    <row r="6" spans="1:12" ht="30" customHeight="1">
      <c r="A6" s="6" t="s">
        <v>13</v>
      </c>
      <c r="B6" s="6" t="s">
        <v>25</v>
      </c>
      <c r="C6" s="6" t="s">
        <v>26</v>
      </c>
      <c r="D6" s="6" t="s">
        <v>27</v>
      </c>
      <c r="E6" s="6">
        <v>1</v>
      </c>
      <c r="F6" s="6" t="s">
        <v>28</v>
      </c>
      <c r="G6" s="6">
        <v>47.425</v>
      </c>
      <c r="H6" s="9">
        <v>81.86</v>
      </c>
      <c r="I6" s="12">
        <f t="shared" si="0"/>
        <v>24.558</v>
      </c>
      <c r="J6" s="12">
        <f t="shared" si="1"/>
        <v>71.983</v>
      </c>
      <c r="K6" s="12">
        <v>1</v>
      </c>
      <c r="L6" s="14" t="s">
        <v>18</v>
      </c>
    </row>
    <row r="7" spans="1:12" ht="30" customHeight="1">
      <c r="A7" s="6" t="s">
        <v>13</v>
      </c>
      <c r="B7" s="6" t="s">
        <v>29</v>
      </c>
      <c r="C7" s="6" t="s">
        <v>30</v>
      </c>
      <c r="D7" s="6" t="s">
        <v>16</v>
      </c>
      <c r="E7" s="6">
        <v>1</v>
      </c>
      <c r="F7" s="6" t="s">
        <v>31</v>
      </c>
      <c r="G7" s="6">
        <v>46.55</v>
      </c>
      <c r="H7" s="8">
        <v>73.76</v>
      </c>
      <c r="I7" s="12">
        <f t="shared" si="0"/>
        <v>22.128</v>
      </c>
      <c r="J7" s="12">
        <f t="shared" si="1"/>
        <v>68.678</v>
      </c>
      <c r="K7" s="12">
        <v>2</v>
      </c>
      <c r="L7" s="15" t="s">
        <v>24</v>
      </c>
    </row>
    <row r="8" spans="1:12" ht="30" customHeight="1">
      <c r="A8" s="6" t="s">
        <v>13</v>
      </c>
      <c r="B8" s="6" t="s">
        <v>29</v>
      </c>
      <c r="C8" s="6" t="s">
        <v>32</v>
      </c>
      <c r="D8" s="6" t="s">
        <v>27</v>
      </c>
      <c r="E8" s="6">
        <v>1</v>
      </c>
      <c r="F8" s="6" t="s">
        <v>33</v>
      </c>
      <c r="G8" s="6">
        <v>43.925</v>
      </c>
      <c r="H8" s="8">
        <v>77.66</v>
      </c>
      <c r="I8" s="12">
        <f t="shared" si="0"/>
        <v>23.298</v>
      </c>
      <c r="J8" s="12">
        <f t="shared" si="1"/>
        <v>67.223</v>
      </c>
      <c r="K8" s="12">
        <v>3</v>
      </c>
      <c r="L8" s="15" t="s">
        <v>24</v>
      </c>
    </row>
    <row r="9" spans="1:12" ht="30" customHeight="1">
      <c r="A9" s="6" t="s">
        <v>13</v>
      </c>
      <c r="B9" s="6" t="s">
        <v>34</v>
      </c>
      <c r="C9" s="6" t="s">
        <v>35</v>
      </c>
      <c r="D9" s="6" t="s">
        <v>16</v>
      </c>
      <c r="E9" s="6">
        <v>1</v>
      </c>
      <c r="F9" s="6" t="s">
        <v>36</v>
      </c>
      <c r="G9" s="6">
        <v>44.275</v>
      </c>
      <c r="H9" s="8">
        <v>83.9</v>
      </c>
      <c r="I9" s="12">
        <f t="shared" si="0"/>
        <v>25.17</v>
      </c>
      <c r="J9" s="12">
        <f t="shared" si="1"/>
        <v>69.445</v>
      </c>
      <c r="K9" s="12">
        <v>1</v>
      </c>
      <c r="L9" s="14" t="s">
        <v>18</v>
      </c>
    </row>
    <row r="10" spans="1:12" ht="30" customHeight="1">
      <c r="A10" s="6" t="s">
        <v>13</v>
      </c>
      <c r="B10" s="6" t="s">
        <v>34</v>
      </c>
      <c r="C10" s="6" t="s">
        <v>37</v>
      </c>
      <c r="D10" s="6" t="s">
        <v>27</v>
      </c>
      <c r="E10" s="6">
        <v>1</v>
      </c>
      <c r="F10" s="10" t="s">
        <v>38</v>
      </c>
      <c r="G10" s="6">
        <v>42.35</v>
      </c>
      <c r="H10" s="8">
        <v>80.9</v>
      </c>
      <c r="I10" s="12">
        <f t="shared" si="0"/>
        <v>24.27</v>
      </c>
      <c r="J10" s="12">
        <f t="shared" si="1"/>
        <v>66.62</v>
      </c>
      <c r="K10" s="12">
        <v>2</v>
      </c>
      <c r="L10" s="15" t="s">
        <v>24</v>
      </c>
    </row>
    <row r="11" spans="1:12" ht="30" customHeight="1">
      <c r="A11" s="6" t="s">
        <v>13</v>
      </c>
      <c r="B11" s="6" t="s">
        <v>34</v>
      </c>
      <c r="C11" s="6" t="s">
        <v>39</v>
      </c>
      <c r="D11" s="6" t="s">
        <v>27</v>
      </c>
      <c r="E11" s="6">
        <v>1</v>
      </c>
      <c r="F11" s="6" t="s">
        <v>40</v>
      </c>
      <c r="G11" s="6">
        <v>42.875</v>
      </c>
      <c r="H11" s="8"/>
      <c r="I11" s="12">
        <f t="shared" si="0"/>
        <v>0</v>
      </c>
      <c r="J11" s="12">
        <f t="shared" si="1"/>
        <v>42.875</v>
      </c>
      <c r="K11" s="12"/>
      <c r="L11" s="15" t="s">
        <v>41</v>
      </c>
    </row>
    <row r="12" spans="1:12" ht="30" customHeight="1">
      <c r="A12" s="6" t="s">
        <v>42</v>
      </c>
      <c r="B12" s="6" t="s">
        <v>43</v>
      </c>
      <c r="C12" s="6" t="s">
        <v>44</v>
      </c>
      <c r="D12" s="6" t="s">
        <v>16</v>
      </c>
      <c r="E12" s="6">
        <v>4</v>
      </c>
      <c r="F12" s="6" t="s">
        <v>45</v>
      </c>
      <c r="G12" s="6">
        <v>47.775</v>
      </c>
      <c r="H12" s="8">
        <v>79.26</v>
      </c>
      <c r="I12" s="12">
        <f t="shared" si="0"/>
        <v>23.778000000000002</v>
      </c>
      <c r="J12" s="12">
        <f t="shared" si="1"/>
        <v>71.553</v>
      </c>
      <c r="K12" s="12">
        <v>1</v>
      </c>
      <c r="L12" s="14" t="s">
        <v>18</v>
      </c>
    </row>
    <row r="13" spans="1:12" ht="30" customHeight="1">
      <c r="A13" s="6" t="s">
        <v>42</v>
      </c>
      <c r="B13" s="6" t="s">
        <v>43</v>
      </c>
      <c r="C13" s="6" t="s">
        <v>46</v>
      </c>
      <c r="D13" s="6" t="s">
        <v>16</v>
      </c>
      <c r="E13" s="6">
        <v>4</v>
      </c>
      <c r="F13" s="6" t="s">
        <v>47</v>
      </c>
      <c r="G13" s="6">
        <v>45.325</v>
      </c>
      <c r="H13" s="9">
        <v>79.06</v>
      </c>
      <c r="I13" s="12">
        <f t="shared" si="0"/>
        <v>23.718</v>
      </c>
      <c r="J13" s="12">
        <f t="shared" si="1"/>
        <v>69.043</v>
      </c>
      <c r="K13" s="12">
        <v>2</v>
      </c>
      <c r="L13" s="14" t="s">
        <v>18</v>
      </c>
    </row>
    <row r="14" spans="1:12" ht="30" customHeight="1">
      <c r="A14" s="6" t="s">
        <v>42</v>
      </c>
      <c r="B14" s="6" t="s">
        <v>48</v>
      </c>
      <c r="C14" s="6" t="s">
        <v>49</v>
      </c>
      <c r="D14" s="6" t="s">
        <v>16</v>
      </c>
      <c r="E14" s="6">
        <v>4</v>
      </c>
      <c r="F14" s="6" t="s">
        <v>50</v>
      </c>
      <c r="G14" s="6">
        <v>44.1</v>
      </c>
      <c r="H14" s="9">
        <v>75.06</v>
      </c>
      <c r="I14" s="12">
        <f t="shared" si="0"/>
        <v>22.518</v>
      </c>
      <c r="J14" s="12">
        <f t="shared" si="1"/>
        <v>66.618</v>
      </c>
      <c r="K14" s="12">
        <v>3</v>
      </c>
      <c r="L14" s="14" t="s">
        <v>18</v>
      </c>
    </row>
    <row r="15" spans="1:12" ht="30" customHeight="1">
      <c r="A15" s="6" t="s">
        <v>42</v>
      </c>
      <c r="B15" s="6" t="s">
        <v>48</v>
      </c>
      <c r="C15" s="6" t="s">
        <v>51</v>
      </c>
      <c r="D15" s="6" t="s">
        <v>16</v>
      </c>
      <c r="E15" s="6">
        <v>4</v>
      </c>
      <c r="F15" s="6" t="s">
        <v>52</v>
      </c>
      <c r="G15" s="6">
        <v>40.6</v>
      </c>
      <c r="H15" s="9">
        <v>76.06</v>
      </c>
      <c r="I15" s="12">
        <f t="shared" si="0"/>
        <v>22.818</v>
      </c>
      <c r="J15" s="12">
        <f t="shared" si="1"/>
        <v>63.418000000000006</v>
      </c>
      <c r="K15" s="12">
        <v>4</v>
      </c>
      <c r="L15" s="14" t="s">
        <v>18</v>
      </c>
    </row>
    <row r="16" spans="1:12" ht="30" customHeight="1">
      <c r="A16" s="6" t="s">
        <v>42</v>
      </c>
      <c r="B16" s="6" t="s">
        <v>43</v>
      </c>
      <c r="C16" s="6" t="s">
        <v>53</v>
      </c>
      <c r="D16" s="6" t="s">
        <v>16</v>
      </c>
      <c r="E16" s="6">
        <v>4</v>
      </c>
      <c r="F16" s="6" t="s">
        <v>54</v>
      </c>
      <c r="G16" s="6">
        <v>39.8</v>
      </c>
      <c r="H16" s="9">
        <v>77.06</v>
      </c>
      <c r="I16" s="12">
        <f t="shared" si="0"/>
        <v>23.118</v>
      </c>
      <c r="J16" s="12">
        <f t="shared" si="1"/>
        <v>62.91799999999999</v>
      </c>
      <c r="K16" s="12">
        <v>5</v>
      </c>
      <c r="L16" s="15" t="s">
        <v>24</v>
      </c>
    </row>
    <row r="17" spans="1:12" ht="30" customHeight="1">
      <c r="A17" s="6" t="s">
        <v>42</v>
      </c>
      <c r="B17" s="6" t="s">
        <v>43</v>
      </c>
      <c r="C17" s="6" t="s">
        <v>55</v>
      </c>
      <c r="D17" s="6" t="s">
        <v>16</v>
      </c>
      <c r="E17" s="6">
        <v>4</v>
      </c>
      <c r="F17" s="6" t="s">
        <v>56</v>
      </c>
      <c r="G17" s="6">
        <v>38.5</v>
      </c>
      <c r="H17" s="9">
        <v>79.86</v>
      </c>
      <c r="I17" s="12">
        <f t="shared" si="0"/>
        <v>23.958</v>
      </c>
      <c r="J17" s="12">
        <f t="shared" si="1"/>
        <v>62.458</v>
      </c>
      <c r="K17" s="12">
        <v>6</v>
      </c>
      <c r="L17" s="15" t="s">
        <v>24</v>
      </c>
    </row>
    <row r="18" spans="1:12" ht="30" customHeight="1">
      <c r="A18" s="6" t="s">
        <v>42</v>
      </c>
      <c r="B18" s="6" t="s">
        <v>43</v>
      </c>
      <c r="C18" s="6" t="s">
        <v>57</v>
      </c>
      <c r="D18" s="6" t="s">
        <v>16</v>
      </c>
      <c r="E18" s="6">
        <v>4</v>
      </c>
      <c r="F18" s="6" t="s">
        <v>58</v>
      </c>
      <c r="G18" s="6">
        <v>37.8</v>
      </c>
      <c r="H18" s="9">
        <v>72.2</v>
      </c>
      <c r="I18" s="12">
        <f t="shared" si="0"/>
        <v>21.66</v>
      </c>
      <c r="J18" s="12">
        <f t="shared" si="1"/>
        <v>59.459999999999994</v>
      </c>
      <c r="K18" s="12">
        <v>7</v>
      </c>
      <c r="L18" s="15" t="s">
        <v>24</v>
      </c>
    </row>
    <row r="19" spans="1:12" ht="30" customHeight="1">
      <c r="A19" s="6" t="s">
        <v>42</v>
      </c>
      <c r="B19" s="6" t="s">
        <v>48</v>
      </c>
      <c r="C19" s="6" t="s">
        <v>59</v>
      </c>
      <c r="D19" s="6" t="s">
        <v>16</v>
      </c>
      <c r="E19" s="6">
        <v>4</v>
      </c>
      <c r="F19" s="6" t="s">
        <v>60</v>
      </c>
      <c r="G19" s="6">
        <v>37.1</v>
      </c>
      <c r="H19" s="9">
        <v>72.26</v>
      </c>
      <c r="I19" s="12">
        <f t="shared" si="0"/>
        <v>21.678</v>
      </c>
      <c r="J19" s="12">
        <f t="shared" si="1"/>
        <v>58.778000000000006</v>
      </c>
      <c r="K19" s="12">
        <v>8</v>
      </c>
      <c r="L19" s="15" t="s">
        <v>24</v>
      </c>
    </row>
    <row r="20" spans="1:12" ht="30" customHeight="1">
      <c r="A20" s="6" t="s">
        <v>61</v>
      </c>
      <c r="B20" s="6" t="s">
        <v>62</v>
      </c>
      <c r="C20" s="6" t="s">
        <v>63</v>
      </c>
      <c r="D20" s="6" t="s">
        <v>27</v>
      </c>
      <c r="E20" s="6">
        <v>1</v>
      </c>
      <c r="F20" s="6" t="s">
        <v>64</v>
      </c>
      <c r="G20" s="6">
        <v>46.025</v>
      </c>
      <c r="H20" s="8">
        <v>82.36</v>
      </c>
      <c r="I20" s="12">
        <f t="shared" si="0"/>
        <v>24.708</v>
      </c>
      <c r="J20" s="12">
        <f t="shared" si="1"/>
        <v>70.733</v>
      </c>
      <c r="K20" s="13">
        <v>1</v>
      </c>
      <c r="L20" s="14" t="s">
        <v>18</v>
      </c>
    </row>
    <row r="21" spans="1:12" ht="30" customHeight="1">
      <c r="A21" s="6" t="s">
        <v>61</v>
      </c>
      <c r="B21" s="6" t="s">
        <v>62</v>
      </c>
      <c r="C21" s="6" t="s">
        <v>65</v>
      </c>
      <c r="D21" s="6" t="s">
        <v>16</v>
      </c>
      <c r="E21" s="6">
        <v>1</v>
      </c>
      <c r="F21" s="6" t="s">
        <v>66</v>
      </c>
      <c r="G21" s="6">
        <v>43.925</v>
      </c>
      <c r="H21" s="9">
        <v>78.56</v>
      </c>
      <c r="I21" s="12">
        <f t="shared" si="0"/>
        <v>23.568</v>
      </c>
      <c r="J21" s="12">
        <f t="shared" si="1"/>
        <v>67.493</v>
      </c>
      <c r="K21" s="13">
        <v>2</v>
      </c>
      <c r="L21" s="15" t="s">
        <v>24</v>
      </c>
    </row>
    <row r="22" spans="1:12" ht="30" customHeight="1">
      <c r="A22" s="6" t="s">
        <v>61</v>
      </c>
      <c r="B22" s="6" t="s">
        <v>62</v>
      </c>
      <c r="C22" s="6" t="s">
        <v>67</v>
      </c>
      <c r="D22" s="6" t="s">
        <v>27</v>
      </c>
      <c r="E22" s="6">
        <v>1</v>
      </c>
      <c r="F22" s="6" t="s">
        <v>68</v>
      </c>
      <c r="G22" s="6">
        <v>43.225</v>
      </c>
      <c r="H22" s="9">
        <v>78.96</v>
      </c>
      <c r="I22" s="12">
        <f t="shared" si="0"/>
        <v>23.688</v>
      </c>
      <c r="J22" s="12">
        <f t="shared" si="1"/>
        <v>66.913</v>
      </c>
      <c r="K22" s="13">
        <v>3</v>
      </c>
      <c r="L22" s="15" t="s">
        <v>24</v>
      </c>
    </row>
    <row r="23" spans="1:12" ht="30" customHeight="1">
      <c r="A23" s="6" t="s">
        <v>69</v>
      </c>
      <c r="B23" s="6" t="s">
        <v>70</v>
      </c>
      <c r="C23" s="6" t="s">
        <v>71</v>
      </c>
      <c r="D23" s="6" t="s">
        <v>16</v>
      </c>
      <c r="E23" s="6">
        <v>4</v>
      </c>
      <c r="F23" s="6" t="s">
        <v>72</v>
      </c>
      <c r="G23" s="6">
        <v>42.35</v>
      </c>
      <c r="H23" s="9">
        <v>82.3</v>
      </c>
      <c r="I23" s="12">
        <f t="shared" si="0"/>
        <v>24.689999999999998</v>
      </c>
      <c r="J23" s="12">
        <f t="shared" si="1"/>
        <v>67.03999999999999</v>
      </c>
      <c r="K23" s="13">
        <v>1</v>
      </c>
      <c r="L23" s="14" t="s">
        <v>18</v>
      </c>
    </row>
    <row r="24" spans="1:12" ht="30" customHeight="1">
      <c r="A24" s="6" t="s">
        <v>69</v>
      </c>
      <c r="B24" s="6" t="s">
        <v>73</v>
      </c>
      <c r="C24" s="6" t="s">
        <v>74</v>
      </c>
      <c r="D24" s="6" t="s">
        <v>16</v>
      </c>
      <c r="E24" s="6">
        <v>4</v>
      </c>
      <c r="F24" s="6" t="s">
        <v>75</v>
      </c>
      <c r="G24" s="6">
        <v>40.775</v>
      </c>
      <c r="H24" s="9">
        <v>74.26</v>
      </c>
      <c r="I24" s="12">
        <f t="shared" si="0"/>
        <v>22.278000000000002</v>
      </c>
      <c r="J24" s="12">
        <f t="shared" si="1"/>
        <v>63.053</v>
      </c>
      <c r="K24" s="13">
        <v>2</v>
      </c>
      <c r="L24" s="14" t="s">
        <v>18</v>
      </c>
    </row>
    <row r="25" spans="1:12" ht="30" customHeight="1">
      <c r="A25" s="6" t="s">
        <v>69</v>
      </c>
      <c r="B25" s="6" t="s">
        <v>76</v>
      </c>
      <c r="C25" s="6" t="s">
        <v>77</v>
      </c>
      <c r="D25" s="6" t="s">
        <v>16</v>
      </c>
      <c r="E25" s="6">
        <v>4</v>
      </c>
      <c r="F25" s="6" t="s">
        <v>78</v>
      </c>
      <c r="G25" s="6">
        <v>38.675</v>
      </c>
      <c r="H25" s="9">
        <v>77.06</v>
      </c>
      <c r="I25" s="12">
        <f t="shared" si="0"/>
        <v>23.118</v>
      </c>
      <c r="J25" s="12">
        <f t="shared" si="1"/>
        <v>61.79299999999999</v>
      </c>
      <c r="K25" s="13">
        <v>3</v>
      </c>
      <c r="L25" s="14" t="s">
        <v>18</v>
      </c>
    </row>
    <row r="26" spans="1:12" ht="30" customHeight="1">
      <c r="A26" s="6" t="s">
        <v>79</v>
      </c>
      <c r="B26" s="6" t="s">
        <v>80</v>
      </c>
      <c r="C26" s="6" t="s">
        <v>81</v>
      </c>
      <c r="D26" s="6" t="s">
        <v>27</v>
      </c>
      <c r="E26" s="6">
        <v>4</v>
      </c>
      <c r="F26" s="6" t="s">
        <v>82</v>
      </c>
      <c r="G26" s="6">
        <v>48.3</v>
      </c>
      <c r="H26" s="9">
        <v>78.4</v>
      </c>
      <c r="I26" s="12">
        <f t="shared" si="0"/>
        <v>23.52</v>
      </c>
      <c r="J26" s="12">
        <f t="shared" si="1"/>
        <v>71.82</v>
      </c>
      <c r="K26" s="13">
        <v>1</v>
      </c>
      <c r="L26" s="14" t="s">
        <v>18</v>
      </c>
    </row>
    <row r="27" spans="1:12" ht="30" customHeight="1">
      <c r="A27" s="6" t="s">
        <v>79</v>
      </c>
      <c r="B27" s="6" t="s">
        <v>80</v>
      </c>
      <c r="C27" s="6" t="s">
        <v>83</v>
      </c>
      <c r="D27" s="6" t="s">
        <v>27</v>
      </c>
      <c r="E27" s="6">
        <v>4</v>
      </c>
      <c r="F27" s="6" t="s">
        <v>84</v>
      </c>
      <c r="G27" s="6">
        <v>46.725</v>
      </c>
      <c r="H27" s="8">
        <v>83.4</v>
      </c>
      <c r="I27" s="12">
        <f t="shared" si="0"/>
        <v>25.02</v>
      </c>
      <c r="J27" s="12">
        <f t="shared" si="1"/>
        <v>71.745</v>
      </c>
      <c r="K27" s="12">
        <v>2</v>
      </c>
      <c r="L27" s="14" t="s">
        <v>18</v>
      </c>
    </row>
    <row r="28" spans="1:12" ht="30" customHeight="1">
      <c r="A28" s="6" t="s">
        <v>79</v>
      </c>
      <c r="B28" s="6" t="s">
        <v>80</v>
      </c>
      <c r="C28" s="6" t="s">
        <v>85</v>
      </c>
      <c r="D28" s="6" t="s">
        <v>27</v>
      </c>
      <c r="E28" s="6">
        <v>4</v>
      </c>
      <c r="F28" s="6" t="s">
        <v>86</v>
      </c>
      <c r="G28" s="6">
        <v>46.725</v>
      </c>
      <c r="H28" s="9">
        <v>82.8</v>
      </c>
      <c r="I28" s="12">
        <f t="shared" si="0"/>
        <v>24.84</v>
      </c>
      <c r="J28" s="12">
        <f t="shared" si="1"/>
        <v>71.565</v>
      </c>
      <c r="K28" s="13">
        <v>3</v>
      </c>
      <c r="L28" s="14" t="s">
        <v>18</v>
      </c>
    </row>
    <row r="29" spans="1:12" ht="30" customHeight="1">
      <c r="A29" s="6" t="s">
        <v>79</v>
      </c>
      <c r="B29" s="6" t="s">
        <v>80</v>
      </c>
      <c r="C29" s="6" t="s">
        <v>87</v>
      </c>
      <c r="D29" s="6" t="s">
        <v>16</v>
      </c>
      <c r="E29" s="6">
        <v>4</v>
      </c>
      <c r="F29" s="6" t="s">
        <v>88</v>
      </c>
      <c r="G29" s="6">
        <v>43.75</v>
      </c>
      <c r="H29" s="8">
        <v>82.1</v>
      </c>
      <c r="I29" s="12">
        <f t="shared" si="0"/>
        <v>24.63</v>
      </c>
      <c r="J29" s="12">
        <f t="shared" si="1"/>
        <v>68.38</v>
      </c>
      <c r="K29" s="12">
        <v>4</v>
      </c>
      <c r="L29" s="14" t="s">
        <v>18</v>
      </c>
    </row>
    <row r="30" spans="1:12" ht="30" customHeight="1">
      <c r="A30" s="6" t="s">
        <v>79</v>
      </c>
      <c r="B30" s="6" t="s">
        <v>80</v>
      </c>
      <c r="C30" s="6" t="s">
        <v>89</v>
      </c>
      <c r="D30" s="6" t="s">
        <v>27</v>
      </c>
      <c r="E30" s="6">
        <v>4</v>
      </c>
      <c r="F30" s="6" t="s">
        <v>90</v>
      </c>
      <c r="G30" s="6">
        <v>43.4</v>
      </c>
      <c r="H30" s="9">
        <v>80.8</v>
      </c>
      <c r="I30" s="12">
        <f t="shared" si="0"/>
        <v>24.24</v>
      </c>
      <c r="J30" s="12">
        <f t="shared" si="1"/>
        <v>67.64</v>
      </c>
      <c r="K30" s="13">
        <v>5</v>
      </c>
      <c r="L30" s="15" t="s">
        <v>24</v>
      </c>
    </row>
    <row r="31" spans="1:12" ht="30" customHeight="1">
      <c r="A31" s="6" t="s">
        <v>79</v>
      </c>
      <c r="B31" s="6" t="s">
        <v>80</v>
      </c>
      <c r="C31" s="6" t="s">
        <v>91</v>
      </c>
      <c r="D31" s="6" t="s">
        <v>27</v>
      </c>
      <c r="E31" s="6">
        <v>4</v>
      </c>
      <c r="F31" s="6" t="s">
        <v>92</v>
      </c>
      <c r="G31" s="6">
        <v>43.75</v>
      </c>
      <c r="H31" s="9">
        <v>78.7</v>
      </c>
      <c r="I31" s="12">
        <f t="shared" si="0"/>
        <v>23.61</v>
      </c>
      <c r="J31" s="12">
        <f t="shared" si="1"/>
        <v>67.36</v>
      </c>
      <c r="K31" s="12">
        <v>6</v>
      </c>
      <c r="L31" s="15" t="s">
        <v>24</v>
      </c>
    </row>
    <row r="32" spans="1:12" ht="30" customHeight="1">
      <c r="A32" s="6" t="s">
        <v>79</v>
      </c>
      <c r="B32" s="6" t="s">
        <v>80</v>
      </c>
      <c r="C32" s="6" t="s">
        <v>93</v>
      </c>
      <c r="D32" s="6" t="s">
        <v>27</v>
      </c>
      <c r="E32" s="6">
        <v>4</v>
      </c>
      <c r="F32" s="6" t="s">
        <v>94</v>
      </c>
      <c r="G32" s="6">
        <v>42</v>
      </c>
      <c r="H32" s="9">
        <v>83.4</v>
      </c>
      <c r="I32" s="12">
        <f t="shared" si="0"/>
        <v>25.02</v>
      </c>
      <c r="J32" s="12">
        <f t="shared" si="1"/>
        <v>67.02</v>
      </c>
      <c r="K32" s="13">
        <v>7</v>
      </c>
      <c r="L32" s="15" t="s">
        <v>24</v>
      </c>
    </row>
    <row r="33" spans="1:12" ht="30" customHeight="1">
      <c r="A33" s="6" t="s">
        <v>79</v>
      </c>
      <c r="B33" s="6" t="s">
        <v>80</v>
      </c>
      <c r="C33" s="6" t="s">
        <v>95</v>
      </c>
      <c r="D33" s="6" t="s">
        <v>27</v>
      </c>
      <c r="E33" s="6">
        <v>4</v>
      </c>
      <c r="F33" s="6" t="s">
        <v>96</v>
      </c>
      <c r="G33" s="6">
        <v>41.475</v>
      </c>
      <c r="H33" s="9">
        <v>82</v>
      </c>
      <c r="I33" s="12">
        <f t="shared" si="0"/>
        <v>24.599999999999998</v>
      </c>
      <c r="J33" s="12">
        <f t="shared" si="1"/>
        <v>66.075</v>
      </c>
      <c r="K33" s="12">
        <v>8</v>
      </c>
      <c r="L33" s="15" t="s">
        <v>24</v>
      </c>
    </row>
    <row r="34" spans="1:12" ht="30" customHeight="1">
      <c r="A34" s="6" t="s">
        <v>79</v>
      </c>
      <c r="B34" s="6" t="s">
        <v>80</v>
      </c>
      <c r="C34" s="6" t="s">
        <v>97</v>
      </c>
      <c r="D34" s="6" t="s">
        <v>27</v>
      </c>
      <c r="E34" s="6">
        <v>4</v>
      </c>
      <c r="F34" s="6" t="s">
        <v>98</v>
      </c>
      <c r="G34" s="6">
        <v>40.425</v>
      </c>
      <c r="H34" s="9">
        <v>74.9</v>
      </c>
      <c r="I34" s="12">
        <f t="shared" si="0"/>
        <v>22.470000000000002</v>
      </c>
      <c r="J34" s="12">
        <f t="shared" si="1"/>
        <v>62.894999999999996</v>
      </c>
      <c r="K34" s="13">
        <v>9</v>
      </c>
      <c r="L34" s="15" t="s">
        <v>24</v>
      </c>
    </row>
    <row r="35" spans="1:12" ht="30" customHeight="1">
      <c r="A35" s="6" t="s">
        <v>79</v>
      </c>
      <c r="B35" s="6" t="s">
        <v>80</v>
      </c>
      <c r="C35" s="6" t="s">
        <v>99</v>
      </c>
      <c r="D35" s="6" t="s">
        <v>27</v>
      </c>
      <c r="E35" s="6">
        <v>4</v>
      </c>
      <c r="F35" s="6" t="s">
        <v>100</v>
      </c>
      <c r="G35" s="6">
        <v>40.25</v>
      </c>
      <c r="H35" s="8">
        <v>73.7</v>
      </c>
      <c r="I35" s="12">
        <f t="shared" si="0"/>
        <v>22.11</v>
      </c>
      <c r="J35" s="12">
        <f t="shared" si="1"/>
        <v>62.36</v>
      </c>
      <c r="K35" s="12">
        <v>10</v>
      </c>
      <c r="L35" s="15" t="s">
        <v>24</v>
      </c>
    </row>
    <row r="36" spans="1:12" ht="30" customHeight="1">
      <c r="A36" s="6" t="s">
        <v>79</v>
      </c>
      <c r="B36" s="6" t="s">
        <v>80</v>
      </c>
      <c r="C36" s="6" t="s">
        <v>101</v>
      </c>
      <c r="D36" s="6" t="s">
        <v>27</v>
      </c>
      <c r="E36" s="6">
        <v>4</v>
      </c>
      <c r="F36" s="6" t="s">
        <v>102</v>
      </c>
      <c r="G36" s="6">
        <v>42.175</v>
      </c>
      <c r="H36" s="9"/>
      <c r="I36" s="12">
        <f t="shared" si="0"/>
        <v>0</v>
      </c>
      <c r="J36" s="12">
        <f t="shared" si="1"/>
        <v>42.175</v>
      </c>
      <c r="K36" s="13"/>
      <c r="L36" s="16" t="s">
        <v>103</v>
      </c>
    </row>
    <row r="37" spans="1:12" ht="30" customHeight="1">
      <c r="A37" s="6" t="s">
        <v>79</v>
      </c>
      <c r="B37" s="6" t="s">
        <v>104</v>
      </c>
      <c r="C37" s="6" t="s">
        <v>105</v>
      </c>
      <c r="D37" s="6" t="s">
        <v>16</v>
      </c>
      <c r="E37" s="6">
        <v>2</v>
      </c>
      <c r="F37" s="6" t="s">
        <v>106</v>
      </c>
      <c r="G37" s="6">
        <v>48.475</v>
      </c>
      <c r="H37" s="8">
        <v>79.4</v>
      </c>
      <c r="I37" s="12">
        <f t="shared" si="0"/>
        <v>23.82</v>
      </c>
      <c r="J37" s="12">
        <f t="shared" si="1"/>
        <v>72.295</v>
      </c>
      <c r="K37" s="13">
        <v>1</v>
      </c>
      <c r="L37" s="14" t="s">
        <v>18</v>
      </c>
    </row>
    <row r="38" spans="1:12" ht="30" customHeight="1">
      <c r="A38" s="6" t="s">
        <v>79</v>
      </c>
      <c r="B38" s="6" t="s">
        <v>107</v>
      </c>
      <c r="C38" s="6" t="s">
        <v>108</v>
      </c>
      <c r="D38" s="6" t="s">
        <v>16</v>
      </c>
      <c r="E38" s="6">
        <v>2</v>
      </c>
      <c r="F38" s="6" t="s">
        <v>109</v>
      </c>
      <c r="G38" s="6">
        <v>45.15</v>
      </c>
      <c r="H38" s="8">
        <v>81.6</v>
      </c>
      <c r="I38" s="12">
        <f t="shared" si="0"/>
        <v>24.479999999999997</v>
      </c>
      <c r="J38" s="12">
        <f t="shared" si="1"/>
        <v>69.63</v>
      </c>
      <c r="K38" s="13">
        <v>2</v>
      </c>
      <c r="L38" s="14" t="s">
        <v>18</v>
      </c>
    </row>
    <row r="39" spans="1:12" ht="30" customHeight="1">
      <c r="A39" s="6" t="s">
        <v>79</v>
      </c>
      <c r="B39" s="6" t="s">
        <v>110</v>
      </c>
      <c r="C39" s="6" t="s">
        <v>111</v>
      </c>
      <c r="D39" s="6" t="s">
        <v>16</v>
      </c>
      <c r="E39" s="6">
        <v>2</v>
      </c>
      <c r="F39" s="6" t="s">
        <v>112</v>
      </c>
      <c r="G39" s="6">
        <v>43.575</v>
      </c>
      <c r="H39" s="8">
        <v>79.6</v>
      </c>
      <c r="I39" s="12">
        <f t="shared" si="0"/>
        <v>23.88</v>
      </c>
      <c r="J39" s="12">
        <f t="shared" si="1"/>
        <v>67.455</v>
      </c>
      <c r="K39" s="13">
        <v>3</v>
      </c>
      <c r="L39" s="15" t="s">
        <v>24</v>
      </c>
    </row>
    <row r="40" spans="1:12" ht="30" customHeight="1">
      <c r="A40" s="6" t="s">
        <v>79</v>
      </c>
      <c r="B40" s="6" t="s">
        <v>113</v>
      </c>
      <c r="C40" s="6" t="s">
        <v>114</v>
      </c>
      <c r="D40" s="6" t="s">
        <v>16</v>
      </c>
      <c r="E40" s="6">
        <v>2</v>
      </c>
      <c r="F40" s="6" t="s">
        <v>115</v>
      </c>
      <c r="G40" s="6">
        <v>41.65</v>
      </c>
      <c r="H40" s="8">
        <v>78.4</v>
      </c>
      <c r="I40" s="12">
        <f t="shared" si="0"/>
        <v>23.52</v>
      </c>
      <c r="J40" s="12">
        <f t="shared" si="1"/>
        <v>65.17</v>
      </c>
      <c r="K40" s="13">
        <v>4</v>
      </c>
      <c r="L40" s="15" t="s">
        <v>24</v>
      </c>
    </row>
    <row r="41" spans="1:12" ht="30" customHeight="1">
      <c r="A41" s="6" t="s">
        <v>79</v>
      </c>
      <c r="B41" s="6" t="s">
        <v>110</v>
      </c>
      <c r="C41" s="6" t="s">
        <v>116</v>
      </c>
      <c r="D41" s="6" t="s">
        <v>16</v>
      </c>
      <c r="E41" s="6">
        <v>2</v>
      </c>
      <c r="F41" s="6" t="s">
        <v>117</v>
      </c>
      <c r="G41" s="6">
        <v>39.2</v>
      </c>
      <c r="H41" s="11">
        <v>74</v>
      </c>
      <c r="I41" s="12">
        <f t="shared" si="0"/>
        <v>22.2</v>
      </c>
      <c r="J41" s="12">
        <f t="shared" si="1"/>
        <v>61.400000000000006</v>
      </c>
      <c r="K41" s="13">
        <v>5</v>
      </c>
      <c r="L41" s="15" t="s">
        <v>24</v>
      </c>
    </row>
    <row r="42" spans="1:12" ht="30" customHeight="1">
      <c r="A42" s="6" t="s">
        <v>118</v>
      </c>
      <c r="B42" s="6" t="s">
        <v>119</v>
      </c>
      <c r="C42" s="6" t="s">
        <v>120</v>
      </c>
      <c r="D42" s="6" t="s">
        <v>27</v>
      </c>
      <c r="E42" s="6">
        <v>2</v>
      </c>
      <c r="F42" s="6" t="s">
        <v>121</v>
      </c>
      <c r="G42" s="6">
        <v>47.95</v>
      </c>
      <c r="H42" s="8">
        <v>84.2</v>
      </c>
      <c r="I42" s="12">
        <f t="shared" si="0"/>
        <v>25.26</v>
      </c>
      <c r="J42" s="12">
        <f t="shared" si="1"/>
        <v>73.21000000000001</v>
      </c>
      <c r="K42" s="13">
        <v>1</v>
      </c>
      <c r="L42" s="14" t="s">
        <v>18</v>
      </c>
    </row>
    <row r="43" spans="1:12" ht="30" customHeight="1">
      <c r="A43" s="6" t="s">
        <v>118</v>
      </c>
      <c r="B43" s="6" t="s">
        <v>122</v>
      </c>
      <c r="C43" s="6" t="s">
        <v>123</v>
      </c>
      <c r="D43" s="6" t="s">
        <v>27</v>
      </c>
      <c r="E43" s="6">
        <v>2</v>
      </c>
      <c r="F43" s="6" t="s">
        <v>124</v>
      </c>
      <c r="G43" s="6">
        <v>47.425</v>
      </c>
      <c r="H43" s="8">
        <v>81.5</v>
      </c>
      <c r="I43" s="12">
        <f t="shared" si="0"/>
        <v>24.45</v>
      </c>
      <c r="J43" s="12">
        <f t="shared" si="1"/>
        <v>71.875</v>
      </c>
      <c r="K43" s="13">
        <v>2</v>
      </c>
      <c r="L43" s="14" t="s">
        <v>18</v>
      </c>
    </row>
    <row r="44" spans="1:12" ht="30" customHeight="1">
      <c r="A44" s="6" t="s">
        <v>118</v>
      </c>
      <c r="B44" s="6" t="s">
        <v>119</v>
      </c>
      <c r="C44" s="6" t="s">
        <v>125</v>
      </c>
      <c r="D44" s="6" t="s">
        <v>27</v>
      </c>
      <c r="E44" s="6">
        <v>2</v>
      </c>
      <c r="F44" s="6" t="s">
        <v>126</v>
      </c>
      <c r="G44" s="6">
        <v>43.575</v>
      </c>
      <c r="H44" s="8">
        <v>81.4</v>
      </c>
      <c r="I44" s="12">
        <f t="shared" si="0"/>
        <v>24.42</v>
      </c>
      <c r="J44" s="12">
        <f t="shared" si="1"/>
        <v>67.995</v>
      </c>
      <c r="K44" s="13">
        <v>3</v>
      </c>
      <c r="L44" s="15" t="s">
        <v>24</v>
      </c>
    </row>
    <row r="45" spans="1:12" ht="30" customHeight="1">
      <c r="A45" s="6" t="s">
        <v>118</v>
      </c>
      <c r="B45" s="6" t="s">
        <v>127</v>
      </c>
      <c r="C45" s="6" t="s">
        <v>128</v>
      </c>
      <c r="D45" s="6" t="s">
        <v>27</v>
      </c>
      <c r="E45" s="6">
        <v>2</v>
      </c>
      <c r="F45" s="6" t="s">
        <v>129</v>
      </c>
      <c r="G45" s="6">
        <v>41.475</v>
      </c>
      <c r="H45" s="9">
        <v>78.2</v>
      </c>
      <c r="I45" s="12">
        <f t="shared" si="0"/>
        <v>23.46</v>
      </c>
      <c r="J45" s="12">
        <f t="shared" si="1"/>
        <v>64.935</v>
      </c>
      <c r="K45" s="13">
        <v>4</v>
      </c>
      <c r="L45" s="15" t="s">
        <v>24</v>
      </c>
    </row>
    <row r="46" spans="1:12" ht="30" customHeight="1">
      <c r="A46" s="6" t="s">
        <v>118</v>
      </c>
      <c r="B46" s="6" t="s">
        <v>122</v>
      </c>
      <c r="C46" s="6" t="s">
        <v>130</v>
      </c>
      <c r="D46" s="6" t="s">
        <v>27</v>
      </c>
      <c r="E46" s="6">
        <v>2</v>
      </c>
      <c r="F46" s="6" t="s">
        <v>131</v>
      </c>
      <c r="G46" s="6">
        <v>42.35</v>
      </c>
      <c r="H46" s="9">
        <v>74.3</v>
      </c>
      <c r="I46" s="12">
        <f t="shared" si="0"/>
        <v>22.29</v>
      </c>
      <c r="J46" s="12">
        <f t="shared" si="1"/>
        <v>64.64</v>
      </c>
      <c r="K46" s="13">
        <v>5</v>
      </c>
      <c r="L46" s="15" t="s">
        <v>24</v>
      </c>
    </row>
    <row r="47" spans="1:12" ht="30" customHeight="1">
      <c r="A47" s="6" t="s">
        <v>118</v>
      </c>
      <c r="B47" s="6" t="s">
        <v>132</v>
      </c>
      <c r="C47" s="6" t="s">
        <v>133</v>
      </c>
      <c r="D47" s="6" t="s">
        <v>27</v>
      </c>
      <c r="E47" s="6">
        <v>2</v>
      </c>
      <c r="F47" s="6" t="s">
        <v>134</v>
      </c>
      <c r="G47" s="6">
        <v>42.35</v>
      </c>
      <c r="H47" s="9">
        <v>74.3</v>
      </c>
      <c r="I47" s="12">
        <f t="shared" si="0"/>
        <v>22.29</v>
      </c>
      <c r="J47" s="12">
        <f t="shared" si="1"/>
        <v>64.64</v>
      </c>
      <c r="K47" s="12">
        <v>6</v>
      </c>
      <c r="L47" s="15" t="s">
        <v>24</v>
      </c>
    </row>
    <row r="48" spans="1:12" ht="30" customHeight="1">
      <c r="A48" s="6" t="s">
        <v>118</v>
      </c>
      <c r="B48" s="6" t="s">
        <v>135</v>
      </c>
      <c r="C48" s="6" t="s">
        <v>136</v>
      </c>
      <c r="D48" s="6" t="s">
        <v>16</v>
      </c>
      <c r="E48" s="6">
        <v>1</v>
      </c>
      <c r="F48" s="6" t="s">
        <v>137</v>
      </c>
      <c r="G48" s="6">
        <v>42.875</v>
      </c>
      <c r="H48" s="9">
        <v>77.46</v>
      </c>
      <c r="I48" s="12">
        <f t="shared" si="0"/>
        <v>23.237999999999996</v>
      </c>
      <c r="J48" s="12">
        <f t="shared" si="1"/>
        <v>66.113</v>
      </c>
      <c r="K48" s="12">
        <v>1</v>
      </c>
      <c r="L48" s="17" t="s">
        <v>18</v>
      </c>
    </row>
    <row r="49" spans="1:12" ht="30" customHeight="1">
      <c r="A49" s="6" t="s">
        <v>138</v>
      </c>
      <c r="B49" s="6" t="s">
        <v>139</v>
      </c>
      <c r="C49" s="6" t="s">
        <v>140</v>
      </c>
      <c r="D49" s="6" t="s">
        <v>27</v>
      </c>
      <c r="E49" s="6">
        <v>2</v>
      </c>
      <c r="F49" s="6" t="s">
        <v>141</v>
      </c>
      <c r="G49" s="6">
        <v>50.4</v>
      </c>
      <c r="H49" s="9">
        <v>80.4</v>
      </c>
      <c r="I49" s="12">
        <f t="shared" si="0"/>
        <v>24.12</v>
      </c>
      <c r="J49" s="12">
        <f t="shared" si="1"/>
        <v>74.52</v>
      </c>
      <c r="K49" s="13">
        <v>1</v>
      </c>
      <c r="L49" s="14" t="s">
        <v>18</v>
      </c>
    </row>
    <row r="50" spans="1:12" ht="30" customHeight="1">
      <c r="A50" s="6" t="s">
        <v>138</v>
      </c>
      <c r="B50" s="6" t="s">
        <v>139</v>
      </c>
      <c r="C50" s="6" t="s">
        <v>142</v>
      </c>
      <c r="D50" s="6" t="s">
        <v>27</v>
      </c>
      <c r="E50" s="6">
        <v>2</v>
      </c>
      <c r="F50" s="6" t="s">
        <v>143</v>
      </c>
      <c r="G50" s="6">
        <v>48.475</v>
      </c>
      <c r="H50" s="9">
        <v>79.2</v>
      </c>
      <c r="I50" s="12">
        <f t="shared" si="0"/>
        <v>23.76</v>
      </c>
      <c r="J50" s="12">
        <f t="shared" si="1"/>
        <v>72.235</v>
      </c>
      <c r="K50" s="13">
        <v>2</v>
      </c>
      <c r="L50" s="14" t="s">
        <v>18</v>
      </c>
    </row>
    <row r="51" spans="1:12" ht="30" customHeight="1">
      <c r="A51" s="6" t="s">
        <v>138</v>
      </c>
      <c r="B51" s="6" t="s">
        <v>139</v>
      </c>
      <c r="C51" s="6" t="s">
        <v>144</v>
      </c>
      <c r="D51" s="6" t="s">
        <v>27</v>
      </c>
      <c r="E51" s="6">
        <v>2</v>
      </c>
      <c r="F51" s="6" t="s">
        <v>145</v>
      </c>
      <c r="G51" s="6">
        <v>44.625</v>
      </c>
      <c r="H51" s="9">
        <v>75.8</v>
      </c>
      <c r="I51" s="12">
        <f t="shared" si="0"/>
        <v>22.74</v>
      </c>
      <c r="J51" s="12">
        <f t="shared" si="1"/>
        <v>67.365</v>
      </c>
      <c r="K51" s="13">
        <v>3</v>
      </c>
      <c r="L51" s="15" t="s">
        <v>24</v>
      </c>
    </row>
    <row r="52" spans="1:12" ht="30" customHeight="1">
      <c r="A52" s="6" t="s">
        <v>138</v>
      </c>
      <c r="B52" s="6" t="s">
        <v>139</v>
      </c>
      <c r="C52" s="6" t="s">
        <v>146</v>
      </c>
      <c r="D52" s="6" t="s">
        <v>27</v>
      </c>
      <c r="E52" s="6">
        <v>2</v>
      </c>
      <c r="F52" s="6" t="s">
        <v>147</v>
      </c>
      <c r="G52" s="6">
        <v>42.35</v>
      </c>
      <c r="H52" s="9">
        <v>79</v>
      </c>
      <c r="I52" s="12">
        <f t="shared" si="0"/>
        <v>23.7</v>
      </c>
      <c r="J52" s="12">
        <f t="shared" si="1"/>
        <v>66.05</v>
      </c>
      <c r="K52" s="13">
        <v>4</v>
      </c>
      <c r="L52" s="15" t="s">
        <v>24</v>
      </c>
    </row>
    <row r="53" spans="1:12" ht="30" customHeight="1">
      <c r="A53" s="6" t="s">
        <v>138</v>
      </c>
      <c r="B53" s="6" t="s">
        <v>139</v>
      </c>
      <c r="C53" s="6" t="s">
        <v>148</v>
      </c>
      <c r="D53" s="6" t="s">
        <v>27</v>
      </c>
      <c r="E53" s="6">
        <v>2</v>
      </c>
      <c r="F53" s="6" t="s">
        <v>149</v>
      </c>
      <c r="G53" s="6">
        <v>41.3</v>
      </c>
      <c r="H53" s="9">
        <v>81.2</v>
      </c>
      <c r="I53" s="12">
        <f t="shared" si="0"/>
        <v>24.36</v>
      </c>
      <c r="J53" s="12">
        <f t="shared" si="1"/>
        <v>65.66</v>
      </c>
      <c r="K53" s="13">
        <v>5</v>
      </c>
      <c r="L53" s="15" t="s">
        <v>24</v>
      </c>
    </row>
    <row r="54" spans="1:12" ht="30" customHeight="1">
      <c r="A54" s="6" t="s">
        <v>138</v>
      </c>
      <c r="B54" s="6" t="s">
        <v>139</v>
      </c>
      <c r="C54" s="6" t="s">
        <v>150</v>
      </c>
      <c r="D54" s="6" t="s">
        <v>27</v>
      </c>
      <c r="E54" s="6">
        <v>2</v>
      </c>
      <c r="F54" s="6" t="s">
        <v>151</v>
      </c>
      <c r="G54" s="6">
        <v>40.6</v>
      </c>
      <c r="H54" s="8">
        <v>78.8</v>
      </c>
      <c r="I54" s="12">
        <f t="shared" si="0"/>
        <v>23.639999999999997</v>
      </c>
      <c r="J54" s="12">
        <f t="shared" si="1"/>
        <v>64.24</v>
      </c>
      <c r="K54" s="12">
        <v>6</v>
      </c>
      <c r="L54" s="15" t="s">
        <v>24</v>
      </c>
    </row>
    <row r="55" spans="1:12" ht="30" customHeight="1">
      <c r="A55" s="6" t="s">
        <v>138</v>
      </c>
      <c r="B55" s="6" t="s">
        <v>152</v>
      </c>
      <c r="C55" s="6" t="s">
        <v>153</v>
      </c>
      <c r="D55" s="6" t="s">
        <v>27</v>
      </c>
      <c r="E55" s="6">
        <v>1</v>
      </c>
      <c r="F55" s="6" t="s">
        <v>154</v>
      </c>
      <c r="G55" s="6">
        <v>46.725</v>
      </c>
      <c r="H55" s="9">
        <v>80.8</v>
      </c>
      <c r="I55" s="12">
        <f t="shared" si="0"/>
        <v>24.24</v>
      </c>
      <c r="J55" s="12">
        <f t="shared" si="1"/>
        <v>70.965</v>
      </c>
      <c r="K55" s="13">
        <v>1</v>
      </c>
      <c r="L55" s="17" t="s">
        <v>18</v>
      </c>
    </row>
    <row r="56" spans="1:12" ht="30" customHeight="1">
      <c r="A56" s="6" t="s">
        <v>138</v>
      </c>
      <c r="B56" s="6" t="s">
        <v>155</v>
      </c>
      <c r="C56" s="6" t="s">
        <v>156</v>
      </c>
      <c r="D56" s="6" t="s">
        <v>27</v>
      </c>
      <c r="E56" s="6">
        <v>1</v>
      </c>
      <c r="F56" s="6" t="s">
        <v>157</v>
      </c>
      <c r="G56" s="6">
        <v>40.6</v>
      </c>
      <c r="H56" s="9">
        <v>79.3</v>
      </c>
      <c r="I56" s="12">
        <f t="shared" si="0"/>
        <v>23.79</v>
      </c>
      <c r="J56" s="12">
        <f t="shared" si="1"/>
        <v>64.39</v>
      </c>
      <c r="K56" s="13">
        <v>2</v>
      </c>
      <c r="L56" s="15" t="s">
        <v>24</v>
      </c>
    </row>
    <row r="57" spans="1:12" ht="30" customHeight="1">
      <c r="A57" s="6" t="s">
        <v>138</v>
      </c>
      <c r="B57" s="6" t="s">
        <v>158</v>
      </c>
      <c r="C57" s="6" t="s">
        <v>159</v>
      </c>
      <c r="D57" s="6" t="s">
        <v>16</v>
      </c>
      <c r="E57" s="6">
        <v>1</v>
      </c>
      <c r="F57" s="6" t="s">
        <v>160</v>
      </c>
      <c r="G57" s="6">
        <v>39.9</v>
      </c>
      <c r="H57" s="9">
        <v>71.7</v>
      </c>
      <c r="I57" s="12">
        <f t="shared" si="0"/>
        <v>21.51</v>
      </c>
      <c r="J57" s="12">
        <f t="shared" si="1"/>
        <v>61.41</v>
      </c>
      <c r="K57" s="13">
        <v>3</v>
      </c>
      <c r="L57" s="15" t="s">
        <v>24</v>
      </c>
    </row>
    <row r="58" spans="1:12" ht="30" customHeight="1">
      <c r="A58" s="6" t="s">
        <v>161</v>
      </c>
      <c r="B58" s="6" t="s">
        <v>162</v>
      </c>
      <c r="C58" s="6" t="s">
        <v>163</v>
      </c>
      <c r="D58" s="6" t="s">
        <v>27</v>
      </c>
      <c r="E58" s="6">
        <v>1</v>
      </c>
      <c r="F58" s="6" t="s">
        <v>164</v>
      </c>
      <c r="G58" s="6">
        <v>41.475</v>
      </c>
      <c r="H58" s="9">
        <v>77.46</v>
      </c>
      <c r="I58" s="12">
        <f t="shared" si="0"/>
        <v>23.237999999999996</v>
      </c>
      <c r="J58" s="12">
        <f t="shared" si="1"/>
        <v>64.713</v>
      </c>
      <c r="K58" s="13">
        <v>1</v>
      </c>
      <c r="L58" s="17" t="s">
        <v>18</v>
      </c>
    </row>
    <row r="59" spans="1:12" ht="30" customHeight="1">
      <c r="A59" s="6" t="s">
        <v>161</v>
      </c>
      <c r="B59" s="6" t="s">
        <v>162</v>
      </c>
      <c r="C59" s="6" t="s">
        <v>165</v>
      </c>
      <c r="D59" s="6" t="s">
        <v>27</v>
      </c>
      <c r="E59" s="6">
        <v>1</v>
      </c>
      <c r="F59" s="6" t="s">
        <v>166</v>
      </c>
      <c r="G59" s="6">
        <v>39.725</v>
      </c>
      <c r="H59" s="9">
        <v>82.4</v>
      </c>
      <c r="I59" s="12">
        <f t="shared" si="0"/>
        <v>24.720000000000002</v>
      </c>
      <c r="J59" s="12">
        <f t="shared" si="1"/>
        <v>64.44500000000001</v>
      </c>
      <c r="K59" s="13">
        <v>2</v>
      </c>
      <c r="L59" s="15" t="s">
        <v>24</v>
      </c>
    </row>
    <row r="60" spans="1:12" ht="30" customHeight="1">
      <c r="A60" s="6" t="s">
        <v>161</v>
      </c>
      <c r="B60" s="6" t="s">
        <v>162</v>
      </c>
      <c r="C60" s="6" t="s">
        <v>167</v>
      </c>
      <c r="D60" s="6" t="s">
        <v>16</v>
      </c>
      <c r="E60" s="6">
        <v>1</v>
      </c>
      <c r="F60" s="6" t="s">
        <v>168</v>
      </c>
      <c r="G60" s="6">
        <v>41.65</v>
      </c>
      <c r="H60" s="9">
        <v>74.3</v>
      </c>
      <c r="I60" s="12">
        <f t="shared" si="0"/>
        <v>22.29</v>
      </c>
      <c r="J60" s="12">
        <f t="shared" si="1"/>
        <v>63.94</v>
      </c>
      <c r="K60" s="13">
        <v>3</v>
      </c>
      <c r="L60" s="15" t="s">
        <v>24</v>
      </c>
    </row>
    <row r="61" spans="1:12" ht="30" customHeight="1">
      <c r="A61" s="6" t="s">
        <v>169</v>
      </c>
      <c r="B61" s="6" t="s">
        <v>170</v>
      </c>
      <c r="C61" s="6" t="s">
        <v>171</v>
      </c>
      <c r="D61" s="6" t="s">
        <v>16</v>
      </c>
      <c r="E61" s="6">
        <v>1</v>
      </c>
      <c r="F61" s="6" t="s">
        <v>172</v>
      </c>
      <c r="G61" s="6">
        <v>44.1</v>
      </c>
      <c r="H61" s="9">
        <v>72</v>
      </c>
      <c r="I61" s="12">
        <f t="shared" si="0"/>
        <v>21.599999999999998</v>
      </c>
      <c r="J61" s="12">
        <f t="shared" si="1"/>
        <v>65.7</v>
      </c>
      <c r="K61" s="13">
        <v>1</v>
      </c>
      <c r="L61" s="17" t="s">
        <v>18</v>
      </c>
    </row>
    <row r="62" spans="1:12" ht="30" customHeight="1">
      <c r="A62" s="6" t="s">
        <v>169</v>
      </c>
      <c r="B62" s="6" t="s">
        <v>173</v>
      </c>
      <c r="C62" s="6" t="s">
        <v>174</v>
      </c>
      <c r="D62" s="6" t="s">
        <v>16</v>
      </c>
      <c r="E62" s="6">
        <v>1</v>
      </c>
      <c r="F62" s="6" t="s">
        <v>175</v>
      </c>
      <c r="G62" s="6">
        <v>36.05</v>
      </c>
      <c r="H62" s="9">
        <v>73.96</v>
      </c>
      <c r="I62" s="12">
        <f t="shared" si="0"/>
        <v>22.188</v>
      </c>
      <c r="J62" s="12">
        <f t="shared" si="1"/>
        <v>58.238</v>
      </c>
      <c r="K62" s="13">
        <v>2</v>
      </c>
      <c r="L62" s="15" t="s">
        <v>24</v>
      </c>
    </row>
    <row r="63" spans="1:12" ht="30" customHeight="1">
      <c r="A63" s="6" t="s">
        <v>169</v>
      </c>
      <c r="B63" s="6" t="s">
        <v>173</v>
      </c>
      <c r="C63" s="6" t="s">
        <v>176</v>
      </c>
      <c r="D63" s="6" t="s">
        <v>16</v>
      </c>
      <c r="E63" s="6">
        <v>1</v>
      </c>
      <c r="F63" s="10" t="s">
        <v>177</v>
      </c>
      <c r="G63" s="6">
        <v>34.825</v>
      </c>
      <c r="H63" s="11">
        <v>72.76</v>
      </c>
      <c r="I63" s="12">
        <f t="shared" si="0"/>
        <v>21.828</v>
      </c>
      <c r="J63" s="12">
        <f t="shared" si="1"/>
        <v>56.653000000000006</v>
      </c>
      <c r="K63" s="13">
        <v>3</v>
      </c>
      <c r="L63" s="15" t="s">
        <v>24</v>
      </c>
    </row>
  </sheetData>
  <sheetProtection/>
  <mergeCells count="1">
    <mergeCell ref="A1:L1"/>
  </mergeCells>
  <printOptions/>
  <pageMargins left="0.98" right="0.98" top="0.79" bottom="0.79"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p:lastModifiedBy>
  <cp:lastPrinted>2016-07-07T00:56:55Z</cp:lastPrinted>
  <dcterms:created xsi:type="dcterms:W3CDTF">2011-12-22T09:04:50Z</dcterms:created>
  <dcterms:modified xsi:type="dcterms:W3CDTF">2016-07-12T09:19:10Z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2052-10.1.0.5803</vt:lpwstr>
  </property>
</Properties>
</file>