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孝感530">#REF!</definedName>
  </definedNames>
  <calcPr fullCalcOnLoad="1"/>
</workbook>
</file>

<file path=xl/sharedStrings.xml><?xml version="1.0" encoding="utf-8"?>
<sst xmlns="http://schemas.openxmlformats.org/spreadsheetml/2006/main" count="117" uniqueCount="74">
  <si>
    <t>附件1：</t>
  </si>
  <si>
    <t>孝感市2016年度森林公安机关考试录用公务员（人民警察）体能测评人员名单</t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</si>
  <si>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</si>
  <si>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</si>
  <si>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</si>
  <si>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</si>
  <si>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</si>
  <si>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</si>
  <si>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</si>
  <si>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</si>
  <si>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</si>
  <si>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面试  分数</t>
  </si>
  <si>
    <t>综合  分数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</si>
  <si>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</si>
  <si>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</si>
  <si>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</si>
  <si>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</si>
  <si>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</si>
  <si>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</si>
  <si>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</si>
  <si>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笔试成绩折算</t>
  </si>
  <si>
    <t>孝昌县森林公安局</t>
  </si>
  <si>
    <t>基层所队民警职位1</t>
  </si>
  <si>
    <t>2002011015001</t>
  </si>
  <si>
    <t>1</t>
  </si>
  <si>
    <t>郭勇</t>
  </si>
  <si>
    <t>102420107129</t>
  </si>
  <si>
    <t>湖南科技大学</t>
  </si>
  <si>
    <t>无</t>
  </si>
  <si>
    <t>李昕宇</t>
  </si>
  <si>
    <t>102422309827</t>
  </si>
  <si>
    <t>长江大学</t>
  </si>
  <si>
    <t>孝昌县公安局</t>
  </si>
  <si>
    <t>马万超</t>
  </si>
  <si>
    <t>102425502106</t>
  </si>
  <si>
    <t>湖北工程学院</t>
  </si>
  <si>
    <t>基层所队民警职位2</t>
  </si>
  <si>
    <t>2002011015002</t>
  </si>
  <si>
    <t>胡义鹏</t>
  </si>
  <si>
    <t>102421106730</t>
  </si>
  <si>
    <t>武汉大学东湖分校</t>
  </si>
  <si>
    <t>中国人民解放军73251部队56分队</t>
  </si>
  <si>
    <t>刘一宏</t>
  </si>
  <si>
    <t>102422114207</t>
  </si>
  <si>
    <t>武汉职业技术学院</t>
  </si>
  <si>
    <t>孟自鹏</t>
  </si>
  <si>
    <t>102421408504</t>
  </si>
  <si>
    <t>河南省鹤壁职业技术学院</t>
  </si>
  <si>
    <t>汉川市森林公安局</t>
  </si>
  <si>
    <t>基层所队民警</t>
  </si>
  <si>
    <t>2002011015003</t>
  </si>
  <si>
    <t>李岩</t>
  </si>
  <si>
    <t>102420116109</t>
  </si>
  <si>
    <t>郑州大学升达经贸管理学院</t>
  </si>
  <si>
    <t>新蔡县龙口镇中学学校</t>
  </si>
  <si>
    <t>包波勇</t>
  </si>
  <si>
    <t>102424504214</t>
  </si>
  <si>
    <t>洛阳理工学院</t>
  </si>
  <si>
    <t>陈卓</t>
  </si>
  <si>
    <t>102420110301</t>
  </si>
  <si>
    <t>武汉生物工程学院</t>
  </si>
  <si>
    <t>安陆市森林公安局</t>
  </si>
  <si>
    <t>2002011015004</t>
  </si>
  <si>
    <t>孙川</t>
  </si>
  <si>
    <t>102425701326</t>
  </si>
  <si>
    <t>武汉理工大学华夏学院</t>
  </si>
  <si>
    <t>湖北省安陆市新晟驾校</t>
  </si>
  <si>
    <t>周玮</t>
  </si>
  <si>
    <t>102423609824</t>
  </si>
  <si>
    <t>湖北大学知行学院</t>
  </si>
  <si>
    <t>雷鹏鹏</t>
  </si>
  <si>
    <t>102422309201</t>
  </si>
  <si>
    <t>中南财经政法大学</t>
  </si>
  <si>
    <t>中国邮政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</si>
</sst>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5">
    <font>
      <sz val="1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SheetLayoutView="100" workbookViewId="0" topLeftCell="A1">
      <selection activeCell="V6" sqref="V6"/>
    </sheetView>
  </sheetViews>
  <sheetFormatPr defaultColWidth="9.140625" defaultRowHeight="12"/>
  <cols>
    <col min="1" max="1" width="11.8515625" style="1" customWidth="1"/>
    <col min="2" max="2" width="12.00390625" style="1" customWidth="1"/>
    <col min="3" max="3" width="8.421875" style="1" customWidth="1"/>
    <col min="4" max="5" width="5.57421875" style="1" customWidth="1"/>
    <col min="6" max="6" width="7.57421875" style="1" customWidth="1"/>
    <col min="7" max="7" width="5.28125" style="1" customWidth="1"/>
    <col min="8" max="8" width="12.57421875" style="1" customWidth="1"/>
    <col min="9" max="10" width="7.00390625" style="1" customWidth="1"/>
    <col min="11" max="11" width="4.421875" style="1" customWidth="1"/>
    <col min="12" max="12" width="4.57421875" style="1" customWidth="1"/>
    <col min="13" max="13" width="7.8515625" style="1" customWidth="1"/>
    <col min="14" max="14" width="8.421875" style="1" customWidth="1"/>
    <col min="15" max="15" width="11.140625" style="1" customWidth="1"/>
    <col min="16" max="16" width="8.28125" style="1" customWidth="1"/>
    <col min="17" max="17" width="9.140625" style="1" customWidth="1"/>
    <col min="18" max="18" width="6.8515625" style="1" customWidth="1"/>
    <col min="19" max="251" width="9.140625" style="1" customWidth="1"/>
  </cols>
  <sheetData>
    <row r="1" spans="1:256" s="1" customFormat="1" ht="25.5" customHeight="1">
      <c r="A1" s="1" t="s">
        <v>0</v>
      </c>
      <c r="IR1"/>
      <c r="IS1"/>
      <c r="IT1"/>
      <c r="IU1"/>
      <c r="IV1"/>
    </row>
    <row r="2" spans="1:251" s="2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="1" customFormat="1" ht="9.75" customHeight="1"/>
    <row r="4" spans="1:251" s="3" customFormat="1" ht="43.5" customHeight="1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/>
      <c r="K4" s="7"/>
      <c r="L4" s="7"/>
      <c r="M4" s="7"/>
      <c r="N4" s="8" t="s">
        <v>11</v>
      </c>
      <c r="O4" s="8" t="s">
        <v>12</v>
      </c>
      <c r="P4" s="7" t="s">
        <v>13</v>
      </c>
      <c r="Q4" s="7" t="s">
        <v>14</v>
      </c>
      <c r="R4" s="14" t="s">
        <v>15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4" customFormat="1" ht="85.5">
      <c r="A5" s="9"/>
      <c r="B5" s="9"/>
      <c r="C5" s="9"/>
      <c r="D5" s="10"/>
      <c r="E5" s="10"/>
      <c r="F5" s="10"/>
      <c r="G5" s="9"/>
      <c r="H5" s="9"/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10"/>
      <c r="O5" s="10"/>
      <c r="P5" s="9"/>
      <c r="Q5" s="9"/>
      <c r="R5" s="1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</row>
    <row r="6" spans="1:251" s="5" customFormat="1" ht="24">
      <c r="A6" s="18" t="s">
        <v>21</v>
      </c>
      <c r="B6" s="18" t="s">
        <v>22</v>
      </c>
      <c r="C6" s="18" t="s">
        <v>23</v>
      </c>
      <c r="D6" s="18" t="s">
        <v>24</v>
      </c>
      <c r="E6" s="11">
        <v>1</v>
      </c>
      <c r="F6" s="18" t="s">
        <v>25</v>
      </c>
      <c r="G6" s="11">
        <v>1</v>
      </c>
      <c r="H6" s="18" t="s">
        <v>26</v>
      </c>
      <c r="I6" s="11">
        <v>64.8</v>
      </c>
      <c r="J6" s="11">
        <v>66</v>
      </c>
      <c r="K6" s="11"/>
      <c r="L6" s="12"/>
      <c r="M6" s="11">
        <v>32.67</v>
      </c>
      <c r="N6" s="11">
        <v>84</v>
      </c>
      <c r="O6" s="11">
        <f aca="true" t="shared" si="0" ref="O6:O17">N6*50%+M6</f>
        <v>74.67</v>
      </c>
      <c r="P6" s="18" t="s">
        <v>27</v>
      </c>
      <c r="Q6" s="18" t="s">
        <v>28</v>
      </c>
      <c r="R6" s="12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</row>
    <row r="7" spans="1:251" s="5" customFormat="1" ht="24">
      <c r="A7" s="18" t="s">
        <v>21</v>
      </c>
      <c r="B7" s="18" t="s">
        <v>22</v>
      </c>
      <c r="C7" s="18" t="s">
        <v>23</v>
      </c>
      <c r="D7" s="18" t="s">
        <v>24</v>
      </c>
      <c r="E7" s="11">
        <v>2</v>
      </c>
      <c r="F7" s="18" t="s">
        <v>29</v>
      </c>
      <c r="G7" s="11">
        <v>1</v>
      </c>
      <c r="H7" s="18" t="s">
        <v>30</v>
      </c>
      <c r="I7" s="11">
        <v>53.6</v>
      </c>
      <c r="J7" s="11">
        <v>66.5</v>
      </c>
      <c r="K7" s="11"/>
      <c r="L7" s="12"/>
      <c r="M7" s="11">
        <v>29.7025</v>
      </c>
      <c r="N7" s="11">
        <v>83.3</v>
      </c>
      <c r="O7" s="11">
        <f t="shared" si="0"/>
        <v>71.35249999999999</v>
      </c>
      <c r="P7" s="18" t="s">
        <v>31</v>
      </c>
      <c r="Q7" s="18" t="s">
        <v>32</v>
      </c>
      <c r="R7" s="12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spans="1:251" s="5" customFormat="1" ht="24">
      <c r="A8" s="18" t="s">
        <v>21</v>
      </c>
      <c r="B8" s="18" t="s">
        <v>22</v>
      </c>
      <c r="C8" s="18" t="s">
        <v>23</v>
      </c>
      <c r="D8" s="18" t="s">
        <v>24</v>
      </c>
      <c r="E8" s="11">
        <v>3</v>
      </c>
      <c r="F8" s="18" t="s">
        <v>33</v>
      </c>
      <c r="G8" s="11">
        <v>1</v>
      </c>
      <c r="H8" s="18" t="s">
        <v>34</v>
      </c>
      <c r="I8" s="11">
        <v>56</v>
      </c>
      <c r="J8" s="11">
        <v>60.5</v>
      </c>
      <c r="K8" s="11"/>
      <c r="L8" s="12"/>
      <c r="M8" s="11">
        <v>29.0125</v>
      </c>
      <c r="N8" s="11">
        <v>84.6</v>
      </c>
      <c r="O8" s="11">
        <f t="shared" si="0"/>
        <v>71.3125</v>
      </c>
      <c r="P8" s="18" t="s">
        <v>35</v>
      </c>
      <c r="Q8" s="18" t="s">
        <v>28</v>
      </c>
      <c r="R8" s="1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</row>
    <row r="9" spans="1:251" s="5" customFormat="1" ht="48">
      <c r="A9" s="18" t="s">
        <v>21</v>
      </c>
      <c r="B9" s="18" t="s">
        <v>36</v>
      </c>
      <c r="C9" s="18" t="s">
        <v>37</v>
      </c>
      <c r="D9" s="18" t="s">
        <v>24</v>
      </c>
      <c r="E9" s="11">
        <v>1</v>
      </c>
      <c r="F9" s="18" t="s">
        <v>38</v>
      </c>
      <c r="G9" s="11">
        <v>1</v>
      </c>
      <c r="H9" s="18" t="s">
        <v>39</v>
      </c>
      <c r="I9" s="11">
        <v>52.8</v>
      </c>
      <c r="J9" s="11">
        <v>58</v>
      </c>
      <c r="K9" s="11"/>
      <c r="L9" s="12"/>
      <c r="M9" s="11">
        <v>27.57</v>
      </c>
      <c r="N9" s="11">
        <v>83.5</v>
      </c>
      <c r="O9" s="11">
        <f t="shared" si="0"/>
        <v>69.32</v>
      </c>
      <c r="P9" s="18" t="s">
        <v>40</v>
      </c>
      <c r="Q9" s="18" t="s">
        <v>41</v>
      </c>
      <c r="R9" s="1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</row>
    <row r="10" spans="1:251" s="5" customFormat="1" ht="24">
      <c r="A10" s="18" t="s">
        <v>21</v>
      </c>
      <c r="B10" s="18" t="s">
        <v>36</v>
      </c>
      <c r="C10" s="18" t="s">
        <v>37</v>
      </c>
      <c r="D10" s="18" t="s">
        <v>24</v>
      </c>
      <c r="E10" s="11">
        <v>2</v>
      </c>
      <c r="F10" s="18" t="s">
        <v>42</v>
      </c>
      <c r="G10" s="11">
        <v>1</v>
      </c>
      <c r="H10" s="18" t="s">
        <v>43</v>
      </c>
      <c r="I10" s="11">
        <v>60</v>
      </c>
      <c r="J10" s="11">
        <v>47</v>
      </c>
      <c r="K10" s="11"/>
      <c r="L10" s="12"/>
      <c r="M10" s="11">
        <v>27.075</v>
      </c>
      <c r="N10" s="11">
        <v>83.9</v>
      </c>
      <c r="O10" s="11">
        <f t="shared" si="0"/>
        <v>69.025</v>
      </c>
      <c r="P10" s="18" t="s">
        <v>44</v>
      </c>
      <c r="Q10" s="18" t="s">
        <v>28</v>
      </c>
      <c r="R10" s="1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</row>
    <row r="11" spans="1:251" s="5" customFormat="1" ht="36">
      <c r="A11" s="18" t="s">
        <v>21</v>
      </c>
      <c r="B11" s="18" t="s">
        <v>36</v>
      </c>
      <c r="C11" s="18" t="s">
        <v>37</v>
      </c>
      <c r="D11" s="18" t="s">
        <v>24</v>
      </c>
      <c r="E11" s="11">
        <v>3</v>
      </c>
      <c r="F11" s="18" t="s">
        <v>45</v>
      </c>
      <c r="G11" s="11">
        <v>1</v>
      </c>
      <c r="H11" s="18" t="s">
        <v>46</v>
      </c>
      <c r="I11" s="11">
        <v>52</v>
      </c>
      <c r="J11" s="11">
        <v>58</v>
      </c>
      <c r="K11" s="11"/>
      <c r="L11" s="12"/>
      <c r="M11" s="11">
        <v>27.35</v>
      </c>
      <c r="N11" s="11">
        <v>81.7</v>
      </c>
      <c r="O11" s="11">
        <f t="shared" si="0"/>
        <v>68.2</v>
      </c>
      <c r="P11" s="18" t="s">
        <v>47</v>
      </c>
      <c r="Q11" s="18" t="s">
        <v>28</v>
      </c>
      <c r="R11" s="1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s="5" customFormat="1" ht="36">
      <c r="A12" s="18" t="s">
        <v>48</v>
      </c>
      <c r="B12" s="18" t="s">
        <v>49</v>
      </c>
      <c r="C12" s="18" t="s">
        <v>50</v>
      </c>
      <c r="D12" s="18" t="s">
        <v>24</v>
      </c>
      <c r="E12" s="11">
        <v>1</v>
      </c>
      <c r="F12" s="18" t="s">
        <v>51</v>
      </c>
      <c r="G12" s="11">
        <v>1</v>
      </c>
      <c r="H12" s="18" t="s">
        <v>52</v>
      </c>
      <c r="I12" s="11">
        <v>60</v>
      </c>
      <c r="J12" s="11">
        <v>69</v>
      </c>
      <c r="K12" s="11"/>
      <c r="L12" s="12"/>
      <c r="M12" s="11">
        <v>32.025</v>
      </c>
      <c r="N12" s="11">
        <v>85.7</v>
      </c>
      <c r="O12" s="11">
        <f t="shared" si="0"/>
        <v>74.875</v>
      </c>
      <c r="P12" s="18" t="s">
        <v>53</v>
      </c>
      <c r="Q12" s="18" t="s">
        <v>54</v>
      </c>
      <c r="R12" s="1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s="5" customFormat="1" ht="24">
      <c r="A13" s="18" t="s">
        <v>48</v>
      </c>
      <c r="B13" s="18" t="s">
        <v>49</v>
      </c>
      <c r="C13" s="18" t="s">
        <v>50</v>
      </c>
      <c r="D13" s="18" t="s">
        <v>24</v>
      </c>
      <c r="E13" s="11">
        <v>2</v>
      </c>
      <c r="F13" s="18" t="s">
        <v>55</v>
      </c>
      <c r="G13" s="11">
        <v>1</v>
      </c>
      <c r="H13" s="18" t="s">
        <v>56</v>
      </c>
      <c r="I13" s="11">
        <v>67.2</v>
      </c>
      <c r="J13" s="11">
        <v>58.5</v>
      </c>
      <c r="K13" s="11"/>
      <c r="L13" s="12"/>
      <c r="M13" s="11">
        <v>31.6425</v>
      </c>
      <c r="N13" s="11">
        <v>85.6</v>
      </c>
      <c r="O13" s="11">
        <f t="shared" si="0"/>
        <v>74.4425</v>
      </c>
      <c r="P13" s="18" t="s">
        <v>57</v>
      </c>
      <c r="Q13" s="18" t="s">
        <v>28</v>
      </c>
      <c r="R13" s="1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5" customFormat="1" ht="24">
      <c r="A14" s="18" t="s">
        <v>48</v>
      </c>
      <c r="B14" s="18" t="s">
        <v>49</v>
      </c>
      <c r="C14" s="18" t="s">
        <v>50</v>
      </c>
      <c r="D14" s="18" t="s">
        <v>24</v>
      </c>
      <c r="E14" s="11">
        <v>3</v>
      </c>
      <c r="F14" s="18" t="s">
        <v>58</v>
      </c>
      <c r="G14" s="11">
        <v>1</v>
      </c>
      <c r="H14" s="18" t="s">
        <v>59</v>
      </c>
      <c r="I14" s="11">
        <v>67.2</v>
      </c>
      <c r="J14" s="11">
        <v>59.5</v>
      </c>
      <c r="K14" s="11"/>
      <c r="L14" s="12"/>
      <c r="M14" s="11">
        <v>31.8675</v>
      </c>
      <c r="N14" s="11">
        <v>84.1</v>
      </c>
      <c r="O14" s="11">
        <f t="shared" si="0"/>
        <v>73.91749999999999</v>
      </c>
      <c r="P14" s="18" t="s">
        <v>60</v>
      </c>
      <c r="Q14" s="18" t="s">
        <v>28</v>
      </c>
      <c r="R14" s="1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5" customFormat="1" ht="36">
      <c r="A15" s="18" t="s">
        <v>61</v>
      </c>
      <c r="B15" s="18" t="s">
        <v>49</v>
      </c>
      <c r="C15" s="18" t="s">
        <v>62</v>
      </c>
      <c r="D15" s="18" t="s">
        <v>24</v>
      </c>
      <c r="E15" s="11">
        <v>1</v>
      </c>
      <c r="F15" s="18" t="s">
        <v>63</v>
      </c>
      <c r="G15" s="11">
        <v>1</v>
      </c>
      <c r="H15" s="18" t="s">
        <v>64</v>
      </c>
      <c r="I15" s="11">
        <v>64.8</v>
      </c>
      <c r="J15" s="11">
        <v>57.5</v>
      </c>
      <c r="K15" s="11"/>
      <c r="L15" s="12"/>
      <c r="M15" s="11">
        <v>30.7575</v>
      </c>
      <c r="N15" s="11">
        <v>82</v>
      </c>
      <c r="O15" s="11">
        <f t="shared" si="0"/>
        <v>71.7575</v>
      </c>
      <c r="P15" s="18" t="s">
        <v>65</v>
      </c>
      <c r="Q15" s="18" t="s">
        <v>66</v>
      </c>
      <c r="R15" s="1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</row>
    <row r="16" spans="1:251" s="5" customFormat="1" ht="24">
      <c r="A16" s="18" t="s">
        <v>61</v>
      </c>
      <c r="B16" s="18" t="s">
        <v>49</v>
      </c>
      <c r="C16" s="18" t="s">
        <v>62</v>
      </c>
      <c r="D16" s="18" t="s">
        <v>24</v>
      </c>
      <c r="E16" s="11">
        <v>2</v>
      </c>
      <c r="F16" s="18" t="s">
        <v>67</v>
      </c>
      <c r="G16" s="11">
        <v>1</v>
      </c>
      <c r="H16" s="18" t="s">
        <v>68</v>
      </c>
      <c r="I16" s="11">
        <v>52.8</v>
      </c>
      <c r="J16" s="11">
        <v>63</v>
      </c>
      <c r="K16" s="11"/>
      <c r="L16" s="12"/>
      <c r="M16" s="11">
        <v>28.695</v>
      </c>
      <c r="N16" s="11">
        <v>81</v>
      </c>
      <c r="O16" s="11">
        <f t="shared" si="0"/>
        <v>69.195</v>
      </c>
      <c r="P16" s="18" t="s">
        <v>69</v>
      </c>
      <c r="Q16" s="18" t="s">
        <v>28</v>
      </c>
      <c r="R16" s="1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s="5" customFormat="1" ht="24">
      <c r="A17" s="18" t="s">
        <v>61</v>
      </c>
      <c r="B17" s="18" t="s">
        <v>49</v>
      </c>
      <c r="C17" s="18" t="s">
        <v>62</v>
      </c>
      <c r="D17" s="18" t="s">
        <v>24</v>
      </c>
      <c r="E17" s="11">
        <v>3</v>
      </c>
      <c r="F17" s="18" t="s">
        <v>70</v>
      </c>
      <c r="G17" s="11">
        <v>1</v>
      </c>
      <c r="H17" s="18" t="s">
        <v>71</v>
      </c>
      <c r="I17" s="11">
        <v>55.2</v>
      </c>
      <c r="J17" s="11">
        <v>48</v>
      </c>
      <c r="K17" s="11"/>
      <c r="L17" s="12"/>
      <c r="M17" s="11">
        <v>25.98</v>
      </c>
      <c r="N17" s="11">
        <v>77.8</v>
      </c>
      <c r="O17" s="11">
        <f t="shared" si="0"/>
        <v>64.88</v>
      </c>
      <c r="P17" s="18" t="s">
        <v>72</v>
      </c>
      <c r="Q17" s="18" t="s">
        <v>73</v>
      </c>
      <c r="R17" s="1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</sheetData>
  <sheetProtection/>
  <mergeCells count="15">
    <mergeCell ref="A2:R2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IBM User</cp:lastModifiedBy>
  <dcterms:created xsi:type="dcterms:W3CDTF">2016-05-31T00:38:33Z</dcterms:created>
  <dcterms:modified xsi:type="dcterms:W3CDTF">2016-06-30T11:28:11Z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