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1"/>
  </bookViews>
  <sheets>
    <sheet name="顺昌县" sheetId="1" r:id="rId1"/>
    <sheet name="顺昌县 (2)" sheetId="2" r:id="rId2"/>
  </sheets>
  <definedNames>
    <definedName name="_xlnm._FilterDatabase" localSheetId="0" hidden="1">'顺昌县'!$A$2:$N$51</definedName>
    <definedName name="_xlnm._FilterDatabase" localSheetId="1" hidden="1">'顺昌县 (2)'!$B$2:$K$32</definedName>
  </definedNames>
  <calcPr fullCalcOnLoad="1"/>
</workbook>
</file>

<file path=xl/sharedStrings.xml><?xml version="1.0" encoding="utf-8"?>
<sst xmlns="http://schemas.openxmlformats.org/spreadsheetml/2006/main" count="562" uniqueCount="271">
  <si>
    <t>本科及以上</t>
  </si>
  <si>
    <t>本科及以上</t>
  </si>
  <si>
    <t>临床医学及相关专业</t>
  </si>
  <si>
    <t>面试+考核</t>
  </si>
  <si>
    <t>不限</t>
  </si>
  <si>
    <t>本科及以上</t>
  </si>
  <si>
    <t>学士及以上</t>
  </si>
  <si>
    <t>聘用后在顺昌县最低服务年限5年</t>
  </si>
  <si>
    <t>大专及以上</t>
  </si>
  <si>
    <t>水利电力工程及相关专业</t>
  </si>
  <si>
    <t>护理学</t>
  </si>
  <si>
    <t>顺昌县际会卫生院</t>
  </si>
  <si>
    <t>顺昌县大干卫生院</t>
  </si>
  <si>
    <t>顺昌县妇幼保健院</t>
  </si>
  <si>
    <t>麻醉学</t>
  </si>
  <si>
    <t>儿科学</t>
  </si>
  <si>
    <t>眼科学</t>
  </si>
  <si>
    <t>林学及相关专业</t>
  </si>
  <si>
    <t>顺昌县仁寿国土资源所</t>
  </si>
  <si>
    <t>测绘工程及相关专业</t>
  </si>
  <si>
    <t>本科及以上</t>
  </si>
  <si>
    <t>1、相关专业指：测绘工程技术；2、聘用后在顺昌县最低服务年限5年</t>
  </si>
  <si>
    <t>顺昌县埔上国土资源所</t>
  </si>
  <si>
    <t>地籍测绘与土地管理信息技术</t>
  </si>
  <si>
    <t>顺昌县高阳国土资源所</t>
  </si>
  <si>
    <t>国土资源调查</t>
  </si>
  <si>
    <t>学士及以上</t>
  </si>
  <si>
    <t>面试+考核</t>
  </si>
  <si>
    <t>聘用后在顺昌县最低服务年限5年</t>
  </si>
  <si>
    <t>顺昌县建西国土资源所</t>
  </si>
  <si>
    <t>测绘与地理信息技术</t>
  </si>
  <si>
    <t>顺昌县双溪国土资源所</t>
  </si>
  <si>
    <t>大地测量学与测量工程</t>
  </si>
  <si>
    <t>本科及以上</t>
  </si>
  <si>
    <t>学士及以上</t>
  </si>
  <si>
    <t>面试+考核</t>
  </si>
  <si>
    <t>聘用后在顺昌县最低服务年限5年</t>
  </si>
  <si>
    <t>顺昌县疾病预防控制中心</t>
  </si>
  <si>
    <t>预防医学及相关专业</t>
  </si>
  <si>
    <t>本科及以上</t>
  </si>
  <si>
    <t>学士及以上</t>
  </si>
  <si>
    <t>面试+考核</t>
  </si>
  <si>
    <t>顺昌县交通建设质量安全监督站</t>
  </si>
  <si>
    <t>道路与桥梁工程及相关专业</t>
  </si>
  <si>
    <t>顺昌县埔上镇水利工作站</t>
  </si>
  <si>
    <t>水利电力工程及相关专业</t>
  </si>
  <si>
    <t>1、相关专业指：水利电力工程、（农田）水利工程、水利工程施工技术、水利水电建筑工程、水环境工程、水工建筑学、水利工程监理、水利工程造价管理、水利工程实验与测量技术、给排水工程技术、土木工程、建筑学、工业与民用建筑工程、工程造价、工程预算、市政管道工程、建筑工程技术、工程管理；2、聘用后在顺昌县最低服务年限5年</t>
  </si>
  <si>
    <t>妇产科学及相关专业</t>
  </si>
  <si>
    <t>大专及以上</t>
  </si>
  <si>
    <t>1、相关专业指：麻醉学、医学影像学、内科学、儿科学、神经病学、皮肤病与性病学、外科学、妇产科学、影像医学与核医学、检验医学、医学检验、医学影像技术、全科医学、预防医学、中西医结合临床、临床药学、护理学、药学、针灸推拿学、康复治疗技术；2、聘用后在顺昌县最低服务年限5年</t>
  </si>
  <si>
    <t>大专及以上</t>
  </si>
  <si>
    <t>面试+考核</t>
  </si>
  <si>
    <t>顺昌县洋墩乡水利工作站</t>
  </si>
  <si>
    <t>1、相关专业指：（农田）水利工程、水利工程施工技术、水利水电建筑工程、水环境工程、水工建筑学、水利工程监理、水利工程造价管理、工程造价；2、聘用后在顺昌县最低服务年限5年</t>
  </si>
  <si>
    <t>顺昌县大干镇卫生和计划生育服务中心</t>
  </si>
  <si>
    <t>本科及以上</t>
  </si>
  <si>
    <t>学士及以上</t>
  </si>
  <si>
    <t>面试+考核</t>
  </si>
  <si>
    <t>大专及以上</t>
  </si>
  <si>
    <t>面试+考核</t>
  </si>
  <si>
    <t>妇产科学</t>
  </si>
  <si>
    <t>不限</t>
  </si>
  <si>
    <t>顺昌县仁寿卫生院</t>
  </si>
  <si>
    <t>护理学类</t>
  </si>
  <si>
    <t>中专及以上</t>
  </si>
  <si>
    <t>面试+考核</t>
  </si>
  <si>
    <t>临床医学</t>
  </si>
  <si>
    <t>大专及以上</t>
  </si>
  <si>
    <t>面试+考核</t>
  </si>
  <si>
    <t>聘用后在顺昌县最低服务年限5年</t>
  </si>
  <si>
    <t>顺昌县大历卫生院</t>
  </si>
  <si>
    <t>护理学类</t>
  </si>
  <si>
    <t>中专及以上</t>
  </si>
  <si>
    <t>面试+考核</t>
  </si>
  <si>
    <t>顺昌县大历卫生院</t>
  </si>
  <si>
    <t>临床医学</t>
  </si>
  <si>
    <t>大专及以上</t>
  </si>
  <si>
    <t>面试+考核</t>
  </si>
  <si>
    <t>顺昌县岚下卫生院</t>
  </si>
  <si>
    <t>护理学类</t>
  </si>
  <si>
    <t>中专及以上</t>
  </si>
  <si>
    <t>本科及以上</t>
  </si>
  <si>
    <t>学士及以上</t>
  </si>
  <si>
    <t>1、具有护士执业资格证书；2、聘用后在顺昌县最低服务年限5年</t>
  </si>
  <si>
    <t>顺昌县妇幼保健院</t>
  </si>
  <si>
    <t>医学影像学及相关专业</t>
  </si>
  <si>
    <t>本科及以上</t>
  </si>
  <si>
    <t>学士及以上</t>
  </si>
  <si>
    <t>面试+考核</t>
  </si>
  <si>
    <t>1、相关专业指：医学影像技术；2、聘用后在顺昌县最低服务年限5年</t>
  </si>
  <si>
    <t>顺昌县医院</t>
  </si>
  <si>
    <t>临床医学及相关专业</t>
  </si>
  <si>
    <t>本科及以上</t>
  </si>
  <si>
    <t>学士及以上</t>
  </si>
  <si>
    <t>面试+考核</t>
  </si>
  <si>
    <t>1、相关专业指：医学影像学；2、聘用后在顺昌县最低服务年限5年</t>
  </si>
  <si>
    <t>顺昌县医院</t>
  </si>
  <si>
    <t>聘用后在顺昌县最低服务年限5年</t>
  </si>
  <si>
    <t>顺昌县医院</t>
  </si>
  <si>
    <t>妇产科学</t>
  </si>
  <si>
    <t>眼鼻咽喉科学</t>
  </si>
  <si>
    <t>顺昌县岚下林业站</t>
  </si>
  <si>
    <t>顺昌县高阳林业站</t>
  </si>
  <si>
    <t>林学及相关专业</t>
  </si>
  <si>
    <t>本科及以上</t>
  </si>
  <si>
    <t>学士及以上</t>
  </si>
  <si>
    <t>顺昌县仁寿林业站</t>
  </si>
  <si>
    <t>林学及相关专业</t>
  </si>
  <si>
    <t>顺昌县洋墩林业站</t>
  </si>
  <si>
    <t>本科及以上</t>
  </si>
  <si>
    <t>学士及以上</t>
  </si>
  <si>
    <t>面试+考核</t>
  </si>
  <si>
    <t>生物工程及相关专业</t>
  </si>
  <si>
    <t>本科及以上</t>
  </si>
  <si>
    <t>顺昌县茶叶管理站</t>
  </si>
  <si>
    <t>茶学及相关专业</t>
  </si>
  <si>
    <t>顺昌县畜牧站</t>
  </si>
  <si>
    <t>畜牧兽医及相关专业</t>
  </si>
  <si>
    <t>本科及以上</t>
  </si>
  <si>
    <t>学士及以上</t>
  </si>
  <si>
    <t>面试+考核</t>
  </si>
  <si>
    <t>1、相关专业指：动物医学、水产养殖、农学；2、聘用后在顺昌县最低服务年限5年</t>
  </si>
  <si>
    <t>顺昌县动物疫病控制中心</t>
  </si>
  <si>
    <t>动物医学及相关专业</t>
  </si>
  <si>
    <t>本科及以上</t>
  </si>
  <si>
    <t>学士及以上</t>
  </si>
  <si>
    <t>面试+考核</t>
  </si>
  <si>
    <t>面试+考核</t>
  </si>
  <si>
    <t>顺昌县食用菌与竹笋开发办公室</t>
  </si>
  <si>
    <t>顺昌县水资源水政管理站</t>
  </si>
  <si>
    <t>学士及以上</t>
  </si>
  <si>
    <t>顺昌县高阳乡水利工作站</t>
  </si>
  <si>
    <t>大专及以上</t>
  </si>
  <si>
    <t>面试+考核</t>
  </si>
  <si>
    <t>聘用后在顺昌县最低服务年限5年</t>
  </si>
  <si>
    <t>顺昌县仁寿镇水利工作站</t>
  </si>
  <si>
    <t>1、相关专业指：（农田）水利工程、水利工程施工技术、水利水电建筑工程、水环境工程、水工建筑学、水利工程监理、水利工程造价管理、水利工程实验与测量技术、水文与水资源、水信息技术、水政水资源管理、水文与水资源工程；2、聘用后在顺昌县最低服务年限5年</t>
  </si>
  <si>
    <t>面试+考核</t>
  </si>
  <si>
    <t>顺昌县双溪街道卫生和计划生育服务中心</t>
  </si>
  <si>
    <t>妇产科学</t>
  </si>
  <si>
    <t>大专及以上</t>
  </si>
  <si>
    <t>顺昌县大历镇卫生和计划生育服务中心</t>
  </si>
  <si>
    <t>顺昌县岚下乡卫生和计划生育服务中心</t>
  </si>
  <si>
    <t>顺昌县洋口镇卫生和计划生育服务中心</t>
  </si>
  <si>
    <t>1、相关专业指：(农田)水利工程、水利工程施工技术、水利水电建筑工程、水环境工程、水工建筑学、水利工程监理、水利工程造价管理、水利工程实验与测量技术、水文与水资源、水信息技术、水政水资源管理；2、聘用后在顺昌县最低服务年限5年</t>
  </si>
  <si>
    <t>1、相关专业指：水产养殖、农学、农产品质量检测；2、聘用后在顺昌县最低服务年限5年</t>
  </si>
  <si>
    <t>1、相关专业指：临床医学、医学影像学、精神医学、内科学、儿科学、老年医学、精神病与精神卫生学、皮肤病与性病学、外科学、肿瘤学、检验医学、医学检验、药学、医学影像技术、全科医学、预防医学、中西医结合临床、临床药学；2、聘用后在顺昌县最低服务年限5年</t>
  </si>
  <si>
    <t>1、相关专业指：水土保持与荒漠化治理、森林保护学、林木遗传育种、林业规划、野生动物保护、森林病虫害防治、园林植物与观赏园艺、森林经理学、森林生态旅游、木材科学与技术；2、具有副高以上职称、年龄放宽至45周岁以下；3、聘用后在顺昌县最低服务年限5年</t>
  </si>
  <si>
    <t>1、相关专业指：水土保持与荒漠化治理、森林保护学、林木遗传育种、林业规划、野生动物保护、森林病虫害防治、园林植物与观赏园艺、森林经理学、森林生态旅游、木材科学与技术；2、具有副高以上职称、年龄放宽至45周岁以下；3、聘用后在顺昌县最低服务年限5年</t>
  </si>
  <si>
    <t>顺昌县高阳卫生院</t>
  </si>
  <si>
    <t>护理学类</t>
  </si>
  <si>
    <t>中专及以上</t>
  </si>
  <si>
    <t>面试+考核</t>
  </si>
  <si>
    <t>1、相关专业指：食品科学与工程、园艺、植物保护、农产品加工及贮藏工程；2、聘用后在顺昌县最低服务年限5年</t>
  </si>
  <si>
    <t>1、相关专业指：食品科学与工程、农产品质量检测、园艺、生态学；2、聘用后在顺昌县最低服务年限5年</t>
  </si>
  <si>
    <t>口腔医学</t>
  </si>
  <si>
    <t>1、相关专业指：交通工程、交通信息工程与控制、桥梁与隧道工程、土木工程、交通工程、道路与桥梁工程、工程造价、工程预算、工程管理；2、聘用后在顺昌县最低服务年限5年</t>
  </si>
  <si>
    <t>1、相关专业指：桥梁与隧道工程、道路与桥梁；2、限男性；3、聘用后在顺昌县最低服务年限5年</t>
  </si>
  <si>
    <t>护理学</t>
  </si>
  <si>
    <t>1、相关专业指：水利电力工程、（农田）水利工程、水利工程施工技术、水利水电建筑工程、水工建筑学、水利工程监理、水利工程造价管理、水利工程实验与测量技术、水文与水资源工程、电力系统及自动化、给排水工程技术、土木工程、工程管理；2、限男性；3、聘用后在顺昌县最低服务年限5年</t>
  </si>
  <si>
    <t>顺昌县第一中学</t>
  </si>
  <si>
    <t>美术学</t>
  </si>
  <si>
    <t>本科及以上</t>
  </si>
  <si>
    <t>学士及以上</t>
  </si>
  <si>
    <t>面试+考核</t>
  </si>
  <si>
    <t>招聘单位</t>
  </si>
  <si>
    <t>编制数</t>
  </si>
  <si>
    <t>现有  人员数</t>
  </si>
  <si>
    <t>空编数</t>
  </si>
  <si>
    <t>拟招聘人数</t>
  </si>
  <si>
    <t>专业要求</t>
  </si>
  <si>
    <t>学历要求</t>
  </si>
  <si>
    <t>学位要求</t>
  </si>
  <si>
    <t>学历类别</t>
  </si>
  <si>
    <t>考试形式</t>
  </si>
  <si>
    <t>其他要求</t>
  </si>
  <si>
    <t>已登记符合条件人数</t>
  </si>
  <si>
    <t>全日制</t>
  </si>
  <si>
    <t>2016年顺昌县事业单位紧缺急需专业人员公开招聘职位简章(提交审议)</t>
  </si>
  <si>
    <t>顺昌县乡镇事业岗位</t>
  </si>
  <si>
    <t>不限</t>
  </si>
  <si>
    <t>大专及以上</t>
  </si>
  <si>
    <t>面试+考核</t>
  </si>
  <si>
    <r>
      <t>专项招聘</t>
    </r>
    <r>
      <rPr>
        <sz val="10"/>
        <rFont val="宋体"/>
        <family val="0"/>
      </rPr>
      <t>岗位，面向顺昌县2016年服务期满的“三支一扶”高校毕业生、青年志愿者、社区工作者人员。</t>
    </r>
  </si>
  <si>
    <t>招聘单位</t>
  </si>
  <si>
    <t>拟招聘人数</t>
  </si>
  <si>
    <t>顺昌县仁寿卫生院</t>
  </si>
  <si>
    <t>护理学类</t>
  </si>
  <si>
    <t>中专及以上</t>
  </si>
  <si>
    <t>全日制</t>
  </si>
  <si>
    <t>顺昌县大历卫生院</t>
  </si>
  <si>
    <t>顺昌县大历卫生院</t>
  </si>
  <si>
    <t>临床医学</t>
  </si>
  <si>
    <t>全日制</t>
  </si>
  <si>
    <t>顺昌县岚下卫生院</t>
  </si>
  <si>
    <t>临床医学</t>
  </si>
  <si>
    <t>大专及以上</t>
  </si>
  <si>
    <t>面试+考核</t>
  </si>
  <si>
    <t>顺昌县际会卫生院</t>
  </si>
  <si>
    <t>临床医学</t>
  </si>
  <si>
    <t>大专及以上</t>
  </si>
  <si>
    <t>面试+考核</t>
  </si>
  <si>
    <t>护理学类</t>
  </si>
  <si>
    <t>中专及以上</t>
  </si>
  <si>
    <t>面试+考核</t>
  </si>
  <si>
    <t>临床医学</t>
  </si>
  <si>
    <t>大专及以上</t>
  </si>
  <si>
    <t>本科及以上</t>
  </si>
  <si>
    <t>顺昌县妇幼保健院</t>
  </si>
  <si>
    <t>顺昌县妇幼保健院</t>
  </si>
  <si>
    <t>医学影像学及相关专业</t>
  </si>
  <si>
    <t>顺昌县医院</t>
  </si>
  <si>
    <t>临床医学及相关专业</t>
  </si>
  <si>
    <t>面试+考核</t>
  </si>
  <si>
    <t>本科及以上</t>
  </si>
  <si>
    <t>学士及以上</t>
  </si>
  <si>
    <t>顺昌县医院</t>
  </si>
  <si>
    <t>本科及以上</t>
  </si>
  <si>
    <t>学士及以上</t>
  </si>
  <si>
    <t>聘用后在顺昌县最低服务年限5年</t>
  </si>
  <si>
    <t>顺昌县医院</t>
  </si>
  <si>
    <t>妇产科学</t>
  </si>
  <si>
    <t>顺昌县医院</t>
  </si>
  <si>
    <t>本科及以上</t>
  </si>
  <si>
    <t>学士及以上</t>
  </si>
  <si>
    <t>面试+考核</t>
  </si>
  <si>
    <t>眼鼻咽喉科学</t>
  </si>
  <si>
    <t>顺昌县医院</t>
  </si>
  <si>
    <t>口腔医学</t>
  </si>
  <si>
    <t>本科及以上</t>
  </si>
  <si>
    <t>学士及以上</t>
  </si>
  <si>
    <t>全日制</t>
  </si>
  <si>
    <t>面试+考核</t>
  </si>
  <si>
    <t>顺昌县疾病预防控制中心</t>
  </si>
  <si>
    <t>1、相关专业指：临床医学、医学影像学、精神医学、内科学、儿科学、老年医学、精神病与精神卫生学、皮肤病与性病学、外科学、肿瘤学、检验医学、医学检验、药学、医学影像技术、全科医学、预防医学、中西医结合临床、临床药学；2、聘用后在顺昌县最低服务年限5年</t>
  </si>
  <si>
    <t>顺昌县第一中学</t>
  </si>
  <si>
    <t>美术学</t>
  </si>
  <si>
    <t>本科及以上</t>
  </si>
  <si>
    <t>学士及以上</t>
  </si>
  <si>
    <t>全日制</t>
  </si>
  <si>
    <t>面试+考核</t>
  </si>
  <si>
    <t>顺昌县食用菌与竹笋开发办公室</t>
  </si>
  <si>
    <t>生物工程及相关专业</t>
  </si>
  <si>
    <t>1、相关专业指：食品科学与工程、农产品质量检测、园艺、生态学；2、聘用后在顺昌县最低服务年限5年</t>
  </si>
  <si>
    <t>顺昌县茶叶管理站</t>
  </si>
  <si>
    <t>茶学及相关专业</t>
  </si>
  <si>
    <t>1、相关专业指：食品科学与工程、园艺、植物保护、农产品加工及贮藏工程；2、聘用后在顺昌县最低服务年限5年</t>
  </si>
  <si>
    <t>顺昌县畜牧站</t>
  </si>
  <si>
    <t>畜牧兽医及相关专业</t>
  </si>
  <si>
    <t>面试+考核</t>
  </si>
  <si>
    <t>1、相关专业指：动物医学、水产养殖、农学；2、聘用后在顺昌县最低服务年限5年</t>
  </si>
  <si>
    <t>动物医学及相关专业</t>
  </si>
  <si>
    <t>1、相关专业指：水产养殖、农学、农产品质量检测；2、聘用后在顺昌县最低服务年限5年</t>
  </si>
  <si>
    <t>顺昌县交通建设质量安全监督站</t>
  </si>
  <si>
    <t>道路与桥梁工程及相关专业</t>
  </si>
  <si>
    <t>顺昌县高阳乡水利工作站</t>
  </si>
  <si>
    <t>水利电力工程及相关专业</t>
  </si>
  <si>
    <t>顺昌县岚下林业站</t>
  </si>
  <si>
    <t>林学及相关专业</t>
  </si>
  <si>
    <t>1、相关专业指：水土保持与荒漠化治理、森林保护学、林木遗传育种、林业规划、野生动物保护、森林病虫害防治、园林植物与观赏园艺、森林经理学、森林生态旅游、木材科学与技术；2、具有副高以上职称、年龄放宽至45周岁以下；3、聘用后在顺昌县最低服务年限5年</t>
  </si>
  <si>
    <t>顺昌县高阳林业站</t>
  </si>
  <si>
    <t>林学及相关专业</t>
  </si>
  <si>
    <t>本科及以上</t>
  </si>
  <si>
    <t>学士及以上</t>
  </si>
  <si>
    <t>面试+考核</t>
  </si>
  <si>
    <t>顺昌县仁寿林业站</t>
  </si>
  <si>
    <t>合计</t>
  </si>
  <si>
    <t>1、相关专业指：桥梁与隧道工程、道路与桥梁；2、要求男性；3、聘用后在顺昌县最低服务年限5年</t>
  </si>
  <si>
    <t>1、相关专业指：水利电力工程、（农田）水利工程、水利工程施工技术、水利水电建筑工程、水工建筑学、水利工程监理、水利工程造价管理、水利工程实验与测量技术、水文与水资源工程、电力系统及自动化、给排水工程技术、土木工程、工程管理；2、要求男性；3、聘用后在顺昌县最低服务年限5年</t>
  </si>
  <si>
    <t>2016年顺昌县事业单位紧缺急需专业人员招聘职位简章</t>
  </si>
  <si>
    <t>单位序号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</si>
</sst>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16" applyFont="1" applyFill="1" applyBorder="1" applyAlignment="1">
      <alignment horizontal="center" vertical="center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16" applyFont="1" applyFill="1" applyBorder="1" applyAlignment="1">
      <alignment horizontal="center" vertical="center" wrapText="1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center" vertical="center"/>
      <protection/>
    </xf>
    <xf numFmtId="0" fontId="9" fillId="0" borderId="1" xfId="16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0" fontId="8" fillId="0" borderId="2" xfId="16" applyFont="1" applyFill="1" applyBorder="1" applyAlignment="1">
      <alignment horizontal="center" vertical="center" wrapText="1"/>
      <protection/>
    </xf>
    <xf numFmtId="0" fontId="8" fillId="0" borderId="2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31">
      <selection activeCell="A24" sqref="A24"/>
    </sheetView>
  </sheetViews>
  <sheetFormatPr defaultColWidth="9.00390625" defaultRowHeight="14.25"/>
  <cols>
    <col min="1" max="1" width="17.25390625" style="3" customWidth="1"/>
    <col min="2" max="2" width="4.625" style="3" customWidth="1"/>
    <col min="3" max="3" width="5.375" style="3" customWidth="1"/>
    <col min="4" max="4" width="4.25390625" style="3" customWidth="1"/>
    <col min="5" max="5" width="4.75390625" style="3" customWidth="1"/>
    <col min="6" max="6" width="5.875" style="9" customWidth="1"/>
    <col min="7" max="7" width="9.75390625" style="3" customWidth="1"/>
    <col min="8" max="9" width="9.00390625" style="3" customWidth="1"/>
    <col min="10" max="10" width="8.125" style="3" customWidth="1"/>
    <col min="11" max="11" width="10.00390625" style="3" customWidth="1"/>
    <col min="12" max="12" width="30.875" style="3" customWidth="1"/>
    <col min="13" max="13" width="9.00390625" style="3" customWidth="1"/>
    <col min="14" max="14" width="9.00390625" style="8" customWidth="1"/>
    <col min="15" max="16384" width="9.00390625" style="3" customWidth="1"/>
  </cols>
  <sheetData>
    <row r="1" spans="1:12" ht="27" customHeight="1">
      <c r="A1" s="22" t="s">
        <v>178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4" s="10" customFormat="1" ht="45" customHeight="1">
      <c r="A2" s="16" t="s">
        <v>165</v>
      </c>
      <c r="B2" s="16" t="s">
        <v>166</v>
      </c>
      <c r="C2" s="16" t="s">
        <v>167</v>
      </c>
      <c r="D2" s="16" t="s">
        <v>168</v>
      </c>
      <c r="E2" s="16" t="s">
        <v>169</v>
      </c>
      <c r="F2" s="16" t="s">
        <v>176</v>
      </c>
      <c r="G2" s="16" t="s">
        <v>170</v>
      </c>
      <c r="H2" s="16" t="s">
        <v>171</v>
      </c>
      <c r="I2" s="16" t="s">
        <v>172</v>
      </c>
      <c r="J2" s="17" t="s">
        <v>173</v>
      </c>
      <c r="K2" s="17" t="s">
        <v>174</v>
      </c>
      <c r="L2" s="16" t="s">
        <v>175</v>
      </c>
      <c r="N2" s="11"/>
    </row>
    <row r="3" spans="1:12" ht="24" customHeight="1">
      <c r="A3" s="1" t="s">
        <v>62</v>
      </c>
      <c r="B3" s="1">
        <v>20</v>
      </c>
      <c r="C3" s="1">
        <v>11</v>
      </c>
      <c r="D3" s="5">
        <f>B3-C3</f>
        <v>9</v>
      </c>
      <c r="E3" s="1">
        <v>4</v>
      </c>
      <c r="F3" s="4">
        <v>24</v>
      </c>
      <c r="G3" s="2" t="s">
        <v>63</v>
      </c>
      <c r="H3" s="1" t="s">
        <v>64</v>
      </c>
      <c r="I3" s="2" t="s">
        <v>61</v>
      </c>
      <c r="J3" s="6" t="s">
        <v>177</v>
      </c>
      <c r="K3" s="7" t="s">
        <v>65</v>
      </c>
      <c r="L3" s="1" t="s">
        <v>7</v>
      </c>
    </row>
    <row r="4" spans="1:12" ht="24" customHeight="1">
      <c r="A4" s="1" t="s">
        <v>70</v>
      </c>
      <c r="B4" s="1">
        <v>15</v>
      </c>
      <c r="C4" s="1">
        <v>9</v>
      </c>
      <c r="D4" s="5">
        <f aca="true" t="shared" si="0" ref="D4:D42">B4-C4</f>
        <v>6</v>
      </c>
      <c r="E4" s="1">
        <v>1</v>
      </c>
      <c r="F4" s="4">
        <v>24</v>
      </c>
      <c r="G4" s="2" t="s">
        <v>71</v>
      </c>
      <c r="H4" s="1" t="s">
        <v>72</v>
      </c>
      <c r="I4" s="2" t="s">
        <v>61</v>
      </c>
      <c r="J4" s="6" t="s">
        <v>177</v>
      </c>
      <c r="K4" s="7" t="s">
        <v>73</v>
      </c>
      <c r="L4" s="1" t="s">
        <v>28</v>
      </c>
    </row>
    <row r="5" spans="1:12" ht="24" customHeight="1">
      <c r="A5" s="1" t="s">
        <v>74</v>
      </c>
      <c r="B5" s="1">
        <v>15</v>
      </c>
      <c r="C5" s="1">
        <v>9</v>
      </c>
      <c r="D5" s="5">
        <f t="shared" si="0"/>
        <v>6</v>
      </c>
      <c r="E5" s="1">
        <v>1</v>
      </c>
      <c r="F5" s="4">
        <v>17</v>
      </c>
      <c r="G5" s="2" t="s">
        <v>75</v>
      </c>
      <c r="H5" s="1" t="s">
        <v>76</v>
      </c>
      <c r="I5" s="2" t="s">
        <v>4</v>
      </c>
      <c r="J5" s="6" t="s">
        <v>177</v>
      </c>
      <c r="K5" s="7" t="s">
        <v>77</v>
      </c>
      <c r="L5" s="1" t="s">
        <v>28</v>
      </c>
    </row>
    <row r="6" spans="1:12" ht="24" customHeight="1">
      <c r="A6" s="1" t="s">
        <v>78</v>
      </c>
      <c r="B6" s="1">
        <v>25</v>
      </c>
      <c r="C6" s="1">
        <v>16</v>
      </c>
      <c r="D6" s="5">
        <f t="shared" si="0"/>
        <v>9</v>
      </c>
      <c r="E6" s="1">
        <v>2</v>
      </c>
      <c r="F6" s="4">
        <v>17</v>
      </c>
      <c r="G6" s="2" t="s">
        <v>75</v>
      </c>
      <c r="H6" s="1" t="s">
        <v>76</v>
      </c>
      <c r="I6" s="2" t="s">
        <v>4</v>
      </c>
      <c r="J6" s="6" t="s">
        <v>177</v>
      </c>
      <c r="K6" s="7" t="s">
        <v>77</v>
      </c>
      <c r="L6" s="1" t="s">
        <v>7</v>
      </c>
    </row>
    <row r="7" spans="1:12" ht="24" customHeight="1">
      <c r="A7" s="1" t="s">
        <v>11</v>
      </c>
      <c r="B7" s="1">
        <v>15</v>
      </c>
      <c r="C7" s="1">
        <v>9</v>
      </c>
      <c r="D7" s="5">
        <f t="shared" si="0"/>
        <v>6</v>
      </c>
      <c r="E7" s="1">
        <v>1</v>
      </c>
      <c r="F7" s="4">
        <v>17</v>
      </c>
      <c r="G7" s="2" t="s">
        <v>75</v>
      </c>
      <c r="H7" s="1" t="s">
        <v>76</v>
      </c>
      <c r="I7" s="2" t="s">
        <v>4</v>
      </c>
      <c r="J7" s="6" t="s">
        <v>177</v>
      </c>
      <c r="K7" s="7" t="s">
        <v>77</v>
      </c>
      <c r="L7" s="1" t="s">
        <v>134</v>
      </c>
    </row>
    <row r="8" spans="1:12" ht="24" customHeight="1">
      <c r="A8" s="1" t="s">
        <v>11</v>
      </c>
      <c r="B8" s="1">
        <v>15</v>
      </c>
      <c r="C8" s="1">
        <v>9</v>
      </c>
      <c r="D8" s="5">
        <f t="shared" si="0"/>
        <v>6</v>
      </c>
      <c r="E8" s="1">
        <v>3</v>
      </c>
      <c r="F8" s="4">
        <v>24</v>
      </c>
      <c r="G8" s="2" t="s">
        <v>79</v>
      </c>
      <c r="H8" s="1" t="s">
        <v>80</v>
      </c>
      <c r="I8" s="2" t="s">
        <v>4</v>
      </c>
      <c r="J8" s="6" t="s">
        <v>177</v>
      </c>
      <c r="K8" s="7" t="s">
        <v>77</v>
      </c>
      <c r="L8" s="1" t="s">
        <v>7</v>
      </c>
    </row>
    <row r="9" spans="1:12" ht="24" customHeight="1">
      <c r="A9" s="1" t="s">
        <v>12</v>
      </c>
      <c r="B9" s="1">
        <v>17</v>
      </c>
      <c r="C9" s="1">
        <v>15</v>
      </c>
      <c r="D9" s="5">
        <f t="shared" si="0"/>
        <v>2</v>
      </c>
      <c r="E9" s="1">
        <v>1</v>
      </c>
      <c r="F9" s="4">
        <v>17</v>
      </c>
      <c r="G9" s="2" t="s">
        <v>75</v>
      </c>
      <c r="H9" s="1" t="s">
        <v>76</v>
      </c>
      <c r="I9" s="2" t="s">
        <v>4</v>
      </c>
      <c r="J9" s="6" t="s">
        <v>177</v>
      </c>
      <c r="K9" s="7" t="s">
        <v>77</v>
      </c>
      <c r="L9" s="1" t="s">
        <v>7</v>
      </c>
    </row>
    <row r="10" spans="1:12" ht="24" customHeight="1">
      <c r="A10" s="1" t="s">
        <v>149</v>
      </c>
      <c r="B10" s="1">
        <v>25</v>
      </c>
      <c r="C10" s="1">
        <v>19</v>
      </c>
      <c r="D10" s="5">
        <f t="shared" si="0"/>
        <v>6</v>
      </c>
      <c r="E10" s="1">
        <v>2</v>
      </c>
      <c r="F10" s="4">
        <v>24</v>
      </c>
      <c r="G10" s="2" t="s">
        <v>150</v>
      </c>
      <c r="H10" s="1" t="s">
        <v>151</v>
      </c>
      <c r="I10" s="2" t="s">
        <v>4</v>
      </c>
      <c r="J10" s="6" t="s">
        <v>177</v>
      </c>
      <c r="K10" s="7" t="s">
        <v>152</v>
      </c>
      <c r="L10" s="1" t="s">
        <v>7</v>
      </c>
    </row>
    <row r="11" spans="1:12" ht="24" customHeight="1">
      <c r="A11" s="1" t="s">
        <v>13</v>
      </c>
      <c r="B11" s="1">
        <v>41</v>
      </c>
      <c r="C11" s="1">
        <v>21</v>
      </c>
      <c r="D11" s="5">
        <f t="shared" si="0"/>
        <v>20</v>
      </c>
      <c r="E11" s="1">
        <v>1</v>
      </c>
      <c r="F11" s="4"/>
      <c r="G11" s="2" t="s">
        <v>75</v>
      </c>
      <c r="H11" s="1" t="s">
        <v>81</v>
      </c>
      <c r="I11" s="2" t="s">
        <v>82</v>
      </c>
      <c r="J11" s="6" t="s">
        <v>177</v>
      </c>
      <c r="K11" s="7" t="s">
        <v>77</v>
      </c>
      <c r="L11" s="1" t="s">
        <v>7</v>
      </c>
    </row>
    <row r="12" spans="1:12" ht="24">
      <c r="A12" s="1" t="s">
        <v>13</v>
      </c>
      <c r="B12" s="1">
        <v>41</v>
      </c>
      <c r="C12" s="1">
        <v>21</v>
      </c>
      <c r="D12" s="5">
        <f t="shared" si="0"/>
        <v>20</v>
      </c>
      <c r="E12" s="1">
        <v>1</v>
      </c>
      <c r="F12" s="4">
        <v>1</v>
      </c>
      <c r="G12" s="2" t="s">
        <v>79</v>
      </c>
      <c r="H12" s="1" t="s">
        <v>76</v>
      </c>
      <c r="I12" s="2" t="s">
        <v>4</v>
      </c>
      <c r="J12" s="6" t="s">
        <v>177</v>
      </c>
      <c r="K12" s="7" t="s">
        <v>77</v>
      </c>
      <c r="L12" s="1" t="s">
        <v>83</v>
      </c>
    </row>
    <row r="13" spans="1:12" ht="24">
      <c r="A13" s="1" t="s">
        <v>84</v>
      </c>
      <c r="B13" s="1">
        <v>41</v>
      </c>
      <c r="C13" s="1">
        <v>21</v>
      </c>
      <c r="D13" s="5">
        <f t="shared" si="0"/>
        <v>20</v>
      </c>
      <c r="E13" s="1">
        <v>1</v>
      </c>
      <c r="F13" s="4"/>
      <c r="G13" s="2" t="s">
        <v>85</v>
      </c>
      <c r="H13" s="1" t="s">
        <v>86</v>
      </c>
      <c r="I13" s="2" t="s">
        <v>87</v>
      </c>
      <c r="J13" s="6" t="s">
        <v>177</v>
      </c>
      <c r="K13" s="7" t="s">
        <v>88</v>
      </c>
      <c r="L13" s="1" t="s">
        <v>89</v>
      </c>
    </row>
    <row r="14" spans="1:12" ht="24" customHeight="1">
      <c r="A14" s="1" t="s">
        <v>90</v>
      </c>
      <c r="B14" s="1">
        <v>469</v>
      </c>
      <c r="C14" s="1">
        <v>258</v>
      </c>
      <c r="D14" s="5">
        <f t="shared" si="0"/>
        <v>211</v>
      </c>
      <c r="E14" s="1">
        <v>2</v>
      </c>
      <c r="F14" s="4">
        <v>1</v>
      </c>
      <c r="G14" s="2" t="s">
        <v>91</v>
      </c>
      <c r="H14" s="1" t="s">
        <v>92</v>
      </c>
      <c r="I14" s="2" t="s">
        <v>93</v>
      </c>
      <c r="J14" s="6" t="s">
        <v>177</v>
      </c>
      <c r="K14" s="7" t="s">
        <v>94</v>
      </c>
      <c r="L14" s="1" t="s">
        <v>95</v>
      </c>
    </row>
    <row r="15" spans="1:12" ht="24" customHeight="1">
      <c r="A15" s="1" t="s">
        <v>96</v>
      </c>
      <c r="B15" s="1">
        <v>469</v>
      </c>
      <c r="C15" s="1">
        <v>258</v>
      </c>
      <c r="D15" s="5">
        <f t="shared" si="0"/>
        <v>211</v>
      </c>
      <c r="E15" s="1">
        <v>2</v>
      </c>
      <c r="F15" s="4">
        <v>2</v>
      </c>
      <c r="G15" s="2" t="s">
        <v>14</v>
      </c>
      <c r="H15" s="1" t="s">
        <v>92</v>
      </c>
      <c r="I15" s="2" t="s">
        <v>93</v>
      </c>
      <c r="J15" s="6" t="s">
        <v>177</v>
      </c>
      <c r="K15" s="7" t="s">
        <v>94</v>
      </c>
      <c r="L15" s="1" t="s">
        <v>97</v>
      </c>
    </row>
    <row r="16" spans="1:12" ht="24" customHeight="1">
      <c r="A16" s="1" t="s">
        <v>98</v>
      </c>
      <c r="B16" s="1">
        <v>469</v>
      </c>
      <c r="C16" s="1">
        <v>258</v>
      </c>
      <c r="D16" s="5">
        <f t="shared" si="0"/>
        <v>211</v>
      </c>
      <c r="E16" s="1">
        <v>1</v>
      </c>
      <c r="F16" s="4"/>
      <c r="G16" s="2" t="s">
        <v>15</v>
      </c>
      <c r="H16" s="1" t="s">
        <v>92</v>
      </c>
      <c r="I16" s="2" t="s">
        <v>93</v>
      </c>
      <c r="J16" s="6" t="s">
        <v>177</v>
      </c>
      <c r="K16" s="7" t="s">
        <v>94</v>
      </c>
      <c r="L16" s="1" t="s">
        <v>97</v>
      </c>
    </row>
    <row r="17" spans="1:12" ht="24" customHeight="1">
      <c r="A17" s="1" t="s">
        <v>98</v>
      </c>
      <c r="B17" s="1">
        <v>469</v>
      </c>
      <c r="C17" s="1">
        <v>258</v>
      </c>
      <c r="D17" s="5">
        <f t="shared" si="0"/>
        <v>211</v>
      </c>
      <c r="E17" s="1">
        <v>1</v>
      </c>
      <c r="F17" s="4"/>
      <c r="G17" s="2" t="s">
        <v>99</v>
      </c>
      <c r="H17" s="1" t="s">
        <v>33</v>
      </c>
      <c r="I17" s="2" t="s">
        <v>34</v>
      </c>
      <c r="J17" s="6" t="s">
        <v>177</v>
      </c>
      <c r="K17" s="7" t="s">
        <v>35</v>
      </c>
      <c r="L17" s="1" t="s">
        <v>97</v>
      </c>
    </row>
    <row r="18" spans="1:12" ht="24" customHeight="1">
      <c r="A18" s="1" t="s">
        <v>98</v>
      </c>
      <c r="B18" s="1">
        <v>469</v>
      </c>
      <c r="C18" s="1">
        <v>258</v>
      </c>
      <c r="D18" s="5">
        <f t="shared" si="0"/>
        <v>211</v>
      </c>
      <c r="E18" s="1">
        <v>1</v>
      </c>
      <c r="F18" s="4"/>
      <c r="G18" s="2" t="s">
        <v>16</v>
      </c>
      <c r="H18" s="1" t="s">
        <v>92</v>
      </c>
      <c r="I18" s="2" t="s">
        <v>93</v>
      </c>
      <c r="J18" s="6" t="s">
        <v>177</v>
      </c>
      <c r="K18" s="7" t="s">
        <v>94</v>
      </c>
      <c r="L18" s="1" t="s">
        <v>97</v>
      </c>
    </row>
    <row r="19" spans="1:12" ht="24" customHeight="1">
      <c r="A19" s="1" t="s">
        <v>98</v>
      </c>
      <c r="B19" s="1">
        <v>469</v>
      </c>
      <c r="C19" s="1">
        <v>258</v>
      </c>
      <c r="D19" s="5">
        <f t="shared" si="0"/>
        <v>211</v>
      </c>
      <c r="E19" s="1">
        <v>1</v>
      </c>
      <c r="F19" s="4"/>
      <c r="G19" s="2" t="s">
        <v>100</v>
      </c>
      <c r="H19" s="1" t="s">
        <v>1</v>
      </c>
      <c r="I19" s="2" t="s">
        <v>6</v>
      </c>
      <c r="J19" s="6" t="s">
        <v>177</v>
      </c>
      <c r="K19" s="7" t="s">
        <v>3</v>
      </c>
      <c r="L19" s="1" t="s">
        <v>97</v>
      </c>
    </row>
    <row r="20" spans="1:12" ht="24" customHeight="1">
      <c r="A20" s="1" t="s">
        <v>98</v>
      </c>
      <c r="B20" s="1">
        <v>469</v>
      </c>
      <c r="C20" s="1">
        <v>258</v>
      </c>
      <c r="D20" s="5">
        <f t="shared" si="0"/>
        <v>211</v>
      </c>
      <c r="E20" s="1">
        <v>1</v>
      </c>
      <c r="F20" s="4">
        <v>1</v>
      </c>
      <c r="G20" s="2" t="s">
        <v>155</v>
      </c>
      <c r="H20" s="1" t="s">
        <v>1</v>
      </c>
      <c r="I20" s="2" t="s">
        <v>6</v>
      </c>
      <c r="J20" s="6" t="s">
        <v>177</v>
      </c>
      <c r="K20" s="7" t="s">
        <v>3</v>
      </c>
      <c r="L20" s="1" t="s">
        <v>7</v>
      </c>
    </row>
    <row r="21" spans="1:12" ht="84">
      <c r="A21" s="1" t="s">
        <v>37</v>
      </c>
      <c r="B21" s="1">
        <v>22</v>
      </c>
      <c r="C21" s="1">
        <v>16</v>
      </c>
      <c r="D21" s="5">
        <f t="shared" si="0"/>
        <v>6</v>
      </c>
      <c r="E21" s="1">
        <v>1</v>
      </c>
      <c r="F21" s="4">
        <v>2</v>
      </c>
      <c r="G21" s="2" t="s">
        <v>38</v>
      </c>
      <c r="H21" s="1" t="s">
        <v>39</v>
      </c>
      <c r="I21" s="2" t="s">
        <v>40</v>
      </c>
      <c r="J21" s="6" t="s">
        <v>177</v>
      </c>
      <c r="K21" s="7" t="s">
        <v>41</v>
      </c>
      <c r="L21" s="1" t="s">
        <v>146</v>
      </c>
    </row>
    <row r="22" spans="1:12" ht="24" customHeight="1">
      <c r="A22" s="1" t="s">
        <v>160</v>
      </c>
      <c r="B22" s="1">
        <v>245</v>
      </c>
      <c r="C22" s="1">
        <v>245</v>
      </c>
      <c r="D22" s="5">
        <f t="shared" si="0"/>
        <v>0</v>
      </c>
      <c r="E22" s="1">
        <v>1</v>
      </c>
      <c r="F22" s="4">
        <v>1</v>
      </c>
      <c r="G22" s="2" t="s">
        <v>161</v>
      </c>
      <c r="H22" s="1" t="s">
        <v>162</v>
      </c>
      <c r="I22" s="2" t="s">
        <v>163</v>
      </c>
      <c r="J22" s="6" t="s">
        <v>177</v>
      </c>
      <c r="K22" s="7" t="s">
        <v>164</v>
      </c>
      <c r="L22" s="1" t="s">
        <v>97</v>
      </c>
    </row>
    <row r="23" spans="1:12" ht="36">
      <c r="A23" s="1" t="s">
        <v>128</v>
      </c>
      <c r="B23" s="1">
        <v>3</v>
      </c>
      <c r="C23" s="1">
        <v>2</v>
      </c>
      <c r="D23" s="5">
        <f t="shared" si="0"/>
        <v>1</v>
      </c>
      <c r="E23" s="1">
        <v>1</v>
      </c>
      <c r="F23" s="4">
        <v>17</v>
      </c>
      <c r="G23" s="2" t="s">
        <v>112</v>
      </c>
      <c r="H23" s="1" t="s">
        <v>113</v>
      </c>
      <c r="I23" s="2" t="s">
        <v>6</v>
      </c>
      <c r="J23" s="6" t="s">
        <v>177</v>
      </c>
      <c r="K23" s="7" t="s">
        <v>3</v>
      </c>
      <c r="L23" s="1" t="s">
        <v>154</v>
      </c>
    </row>
    <row r="24" spans="1:12" ht="36">
      <c r="A24" s="1" t="s">
        <v>114</v>
      </c>
      <c r="B24" s="1">
        <v>3</v>
      </c>
      <c r="C24" s="1">
        <v>2</v>
      </c>
      <c r="D24" s="5">
        <f t="shared" si="0"/>
        <v>1</v>
      </c>
      <c r="E24" s="1">
        <v>1</v>
      </c>
      <c r="F24" s="4">
        <v>11</v>
      </c>
      <c r="G24" s="2" t="s">
        <v>115</v>
      </c>
      <c r="H24" s="1" t="s">
        <v>1</v>
      </c>
      <c r="I24" s="2" t="s">
        <v>6</v>
      </c>
      <c r="J24" s="6" t="s">
        <v>177</v>
      </c>
      <c r="K24" s="7" t="s">
        <v>3</v>
      </c>
      <c r="L24" s="1" t="s">
        <v>153</v>
      </c>
    </row>
    <row r="25" spans="1:12" ht="24">
      <c r="A25" s="1" t="s">
        <v>116</v>
      </c>
      <c r="B25" s="1">
        <v>3</v>
      </c>
      <c r="C25" s="1">
        <v>2</v>
      </c>
      <c r="D25" s="5">
        <f t="shared" si="0"/>
        <v>1</v>
      </c>
      <c r="E25" s="1">
        <v>1</v>
      </c>
      <c r="F25" s="4">
        <v>6</v>
      </c>
      <c r="G25" s="2" t="s">
        <v>117</v>
      </c>
      <c r="H25" s="1" t="s">
        <v>118</v>
      </c>
      <c r="I25" s="2" t="s">
        <v>119</v>
      </c>
      <c r="J25" s="6" t="s">
        <v>177</v>
      </c>
      <c r="K25" s="7" t="s">
        <v>120</v>
      </c>
      <c r="L25" s="1" t="s">
        <v>121</v>
      </c>
    </row>
    <row r="26" spans="1:12" ht="36">
      <c r="A26" s="1" t="s">
        <v>122</v>
      </c>
      <c r="B26" s="1">
        <v>5</v>
      </c>
      <c r="C26" s="1">
        <v>2</v>
      </c>
      <c r="D26" s="5">
        <f t="shared" si="0"/>
        <v>3</v>
      </c>
      <c r="E26" s="1">
        <v>1</v>
      </c>
      <c r="F26" s="4">
        <v>6</v>
      </c>
      <c r="G26" s="2" t="s">
        <v>123</v>
      </c>
      <c r="H26" s="1" t="s">
        <v>124</v>
      </c>
      <c r="I26" s="2" t="s">
        <v>125</v>
      </c>
      <c r="J26" s="6" t="s">
        <v>177</v>
      </c>
      <c r="K26" s="7" t="s">
        <v>126</v>
      </c>
      <c r="L26" s="1" t="s">
        <v>145</v>
      </c>
    </row>
    <row r="27" spans="1:12" ht="36">
      <c r="A27" s="1" t="s">
        <v>42</v>
      </c>
      <c r="B27" s="1">
        <v>3</v>
      </c>
      <c r="C27" s="1">
        <v>1</v>
      </c>
      <c r="D27" s="5">
        <f t="shared" si="0"/>
        <v>2</v>
      </c>
      <c r="E27" s="1">
        <v>1</v>
      </c>
      <c r="F27" s="4"/>
      <c r="G27" s="2" t="s">
        <v>43</v>
      </c>
      <c r="H27" s="1" t="s">
        <v>1</v>
      </c>
      <c r="I27" s="2" t="s">
        <v>6</v>
      </c>
      <c r="J27" s="6" t="s">
        <v>177</v>
      </c>
      <c r="K27" s="7" t="s">
        <v>3</v>
      </c>
      <c r="L27" s="1" t="s">
        <v>157</v>
      </c>
    </row>
    <row r="28" spans="1:12" ht="96">
      <c r="A28" s="1" t="s">
        <v>131</v>
      </c>
      <c r="B28" s="1">
        <v>2</v>
      </c>
      <c r="C28" s="1">
        <v>0</v>
      </c>
      <c r="D28" s="5">
        <f t="shared" si="0"/>
        <v>2</v>
      </c>
      <c r="E28" s="1">
        <v>1</v>
      </c>
      <c r="F28" s="4">
        <v>2</v>
      </c>
      <c r="G28" s="2" t="s">
        <v>9</v>
      </c>
      <c r="H28" s="1" t="s">
        <v>132</v>
      </c>
      <c r="I28" s="2" t="s">
        <v>4</v>
      </c>
      <c r="J28" s="6" t="s">
        <v>177</v>
      </c>
      <c r="K28" s="7" t="s">
        <v>133</v>
      </c>
      <c r="L28" s="1" t="s">
        <v>159</v>
      </c>
    </row>
    <row r="29" spans="1:12" ht="84">
      <c r="A29" s="1" t="s">
        <v>101</v>
      </c>
      <c r="B29" s="1">
        <v>7</v>
      </c>
      <c r="C29" s="1">
        <v>5</v>
      </c>
      <c r="D29" s="5">
        <f t="shared" si="0"/>
        <v>2</v>
      </c>
      <c r="E29" s="1">
        <v>1</v>
      </c>
      <c r="F29" s="4">
        <v>5</v>
      </c>
      <c r="G29" s="2" t="s">
        <v>17</v>
      </c>
      <c r="H29" s="1" t="s">
        <v>1</v>
      </c>
      <c r="I29" s="2" t="s">
        <v>6</v>
      </c>
      <c r="J29" s="6" t="s">
        <v>177</v>
      </c>
      <c r="K29" s="7" t="s">
        <v>3</v>
      </c>
      <c r="L29" s="1" t="s">
        <v>147</v>
      </c>
    </row>
    <row r="30" spans="1:12" ht="84">
      <c r="A30" s="1" t="s">
        <v>102</v>
      </c>
      <c r="B30" s="1">
        <v>8</v>
      </c>
      <c r="C30" s="1">
        <v>5</v>
      </c>
      <c r="D30" s="5">
        <f t="shared" si="0"/>
        <v>3</v>
      </c>
      <c r="E30" s="1">
        <v>1</v>
      </c>
      <c r="F30" s="4">
        <v>5</v>
      </c>
      <c r="G30" s="2" t="s">
        <v>103</v>
      </c>
      <c r="H30" s="1" t="s">
        <v>104</v>
      </c>
      <c r="I30" s="2" t="s">
        <v>105</v>
      </c>
      <c r="J30" s="6" t="s">
        <v>177</v>
      </c>
      <c r="K30" s="7" t="s">
        <v>27</v>
      </c>
      <c r="L30" s="1" t="s">
        <v>148</v>
      </c>
    </row>
    <row r="31" spans="1:12" ht="84">
      <c r="A31" s="1" t="s">
        <v>106</v>
      </c>
      <c r="B31" s="1">
        <v>7</v>
      </c>
      <c r="C31" s="1">
        <v>5</v>
      </c>
      <c r="D31" s="5">
        <f t="shared" si="0"/>
        <v>2</v>
      </c>
      <c r="E31" s="1">
        <v>1</v>
      </c>
      <c r="F31" s="4">
        <v>5</v>
      </c>
      <c r="G31" s="2" t="s">
        <v>107</v>
      </c>
      <c r="H31" s="1" t="s">
        <v>1</v>
      </c>
      <c r="I31" s="2" t="s">
        <v>6</v>
      </c>
      <c r="J31" s="6" t="s">
        <v>177</v>
      </c>
      <c r="K31" s="7" t="s">
        <v>3</v>
      </c>
      <c r="L31" s="1" t="s">
        <v>148</v>
      </c>
    </row>
    <row r="32" spans="1:12" ht="36">
      <c r="A32" s="1" t="s">
        <v>179</v>
      </c>
      <c r="B32" s="1"/>
      <c r="C32" s="1"/>
      <c r="D32" s="5"/>
      <c r="E32" s="1">
        <v>3</v>
      </c>
      <c r="F32" s="4">
        <v>11</v>
      </c>
      <c r="G32" s="2" t="s">
        <v>180</v>
      </c>
      <c r="H32" s="1" t="s">
        <v>181</v>
      </c>
      <c r="I32" s="2"/>
      <c r="J32" s="6" t="s">
        <v>177</v>
      </c>
      <c r="K32" s="7" t="s">
        <v>182</v>
      </c>
      <c r="L32" s="18" t="s">
        <v>183</v>
      </c>
    </row>
    <row r="33" spans="1:12" ht="96">
      <c r="A33" s="1" t="s">
        <v>141</v>
      </c>
      <c r="B33" s="1">
        <v>7</v>
      </c>
      <c r="C33" s="1">
        <v>2</v>
      </c>
      <c r="D33" s="5">
        <f aca="true" t="shared" si="1" ref="D33:D41">B33-C33</f>
        <v>5</v>
      </c>
      <c r="E33" s="1"/>
      <c r="F33" s="4">
        <v>3</v>
      </c>
      <c r="G33" s="2" t="s">
        <v>47</v>
      </c>
      <c r="H33" s="1" t="s">
        <v>48</v>
      </c>
      <c r="I33" s="2" t="s">
        <v>4</v>
      </c>
      <c r="J33" s="6" t="s">
        <v>177</v>
      </c>
      <c r="K33" s="7" t="s">
        <v>3</v>
      </c>
      <c r="L33" s="1" t="s">
        <v>49</v>
      </c>
    </row>
    <row r="34" spans="1:12" ht="96">
      <c r="A34" s="1" t="s">
        <v>54</v>
      </c>
      <c r="B34" s="1">
        <v>7</v>
      </c>
      <c r="C34" s="1">
        <v>3</v>
      </c>
      <c r="D34" s="5">
        <f t="shared" si="1"/>
        <v>4</v>
      </c>
      <c r="E34" s="1"/>
      <c r="F34" s="4">
        <v>3</v>
      </c>
      <c r="G34" s="2" t="s">
        <v>2</v>
      </c>
      <c r="H34" s="1" t="s">
        <v>55</v>
      </c>
      <c r="I34" s="2" t="s">
        <v>56</v>
      </c>
      <c r="J34" s="6" t="s">
        <v>177</v>
      </c>
      <c r="K34" s="7" t="s">
        <v>57</v>
      </c>
      <c r="L34" s="1" t="s">
        <v>49</v>
      </c>
    </row>
    <row r="35" spans="1:12" ht="84">
      <c r="A35" s="1" t="s">
        <v>135</v>
      </c>
      <c r="B35" s="1">
        <v>2</v>
      </c>
      <c r="C35" s="1">
        <v>0</v>
      </c>
      <c r="D35" s="5">
        <f t="shared" si="1"/>
        <v>2</v>
      </c>
      <c r="E35" s="1"/>
      <c r="F35" s="4">
        <v>1</v>
      </c>
      <c r="G35" s="2" t="s">
        <v>9</v>
      </c>
      <c r="H35" s="1" t="s">
        <v>132</v>
      </c>
      <c r="I35" s="2" t="s">
        <v>4</v>
      </c>
      <c r="J35" s="6" t="s">
        <v>177</v>
      </c>
      <c r="K35" s="7" t="s">
        <v>133</v>
      </c>
      <c r="L35" s="1" t="s">
        <v>136</v>
      </c>
    </row>
    <row r="36" spans="1:12" ht="24">
      <c r="A36" s="1" t="s">
        <v>142</v>
      </c>
      <c r="B36" s="1">
        <v>5</v>
      </c>
      <c r="C36" s="1">
        <v>3</v>
      </c>
      <c r="D36" s="5">
        <f t="shared" si="1"/>
        <v>2</v>
      </c>
      <c r="E36" s="1"/>
      <c r="F36" s="4"/>
      <c r="G36" s="2" t="s">
        <v>158</v>
      </c>
      <c r="H36" s="1" t="s">
        <v>58</v>
      </c>
      <c r="I36" s="2" t="s">
        <v>4</v>
      </c>
      <c r="J36" s="6" t="s">
        <v>177</v>
      </c>
      <c r="K36" s="7" t="s">
        <v>59</v>
      </c>
      <c r="L36" s="1" t="s">
        <v>7</v>
      </c>
    </row>
    <row r="37" spans="1:12" ht="14.25">
      <c r="A37" s="1" t="s">
        <v>62</v>
      </c>
      <c r="B37" s="1">
        <v>20</v>
      </c>
      <c r="C37" s="1">
        <v>11</v>
      </c>
      <c r="D37" s="5">
        <f t="shared" si="1"/>
        <v>9</v>
      </c>
      <c r="E37" s="1"/>
      <c r="F37" s="4">
        <v>17</v>
      </c>
      <c r="G37" s="2" t="s">
        <v>66</v>
      </c>
      <c r="H37" s="1" t="s">
        <v>67</v>
      </c>
      <c r="I37" s="2" t="s">
        <v>4</v>
      </c>
      <c r="J37" s="6" t="s">
        <v>177</v>
      </c>
      <c r="K37" s="7" t="s">
        <v>68</v>
      </c>
      <c r="L37" s="1" t="s">
        <v>69</v>
      </c>
    </row>
    <row r="38" spans="1:14" s="10" customFormat="1" ht="24">
      <c r="A38" s="1" t="s">
        <v>18</v>
      </c>
      <c r="B38" s="1">
        <v>4</v>
      </c>
      <c r="C38" s="1">
        <v>2</v>
      </c>
      <c r="D38" s="5">
        <f t="shared" si="1"/>
        <v>2</v>
      </c>
      <c r="E38" s="2"/>
      <c r="F38" s="4">
        <v>1</v>
      </c>
      <c r="G38" s="2" t="s">
        <v>19</v>
      </c>
      <c r="H38" s="2" t="s">
        <v>20</v>
      </c>
      <c r="I38" s="2" t="s">
        <v>6</v>
      </c>
      <c r="J38" s="6" t="s">
        <v>177</v>
      </c>
      <c r="K38" s="7" t="s">
        <v>3</v>
      </c>
      <c r="L38" s="2" t="s">
        <v>21</v>
      </c>
      <c r="N38" s="11"/>
    </row>
    <row r="39" spans="1:12" ht="36">
      <c r="A39" s="1" t="s">
        <v>22</v>
      </c>
      <c r="B39" s="1">
        <v>5</v>
      </c>
      <c r="C39" s="1">
        <v>3</v>
      </c>
      <c r="D39" s="5">
        <f t="shared" si="1"/>
        <v>2</v>
      </c>
      <c r="E39" s="1"/>
      <c r="F39" s="4"/>
      <c r="G39" s="1" t="s">
        <v>23</v>
      </c>
      <c r="H39" s="1" t="s">
        <v>0</v>
      </c>
      <c r="I39" s="2" t="s">
        <v>6</v>
      </c>
      <c r="J39" s="6" t="s">
        <v>177</v>
      </c>
      <c r="K39" s="7" t="s">
        <v>3</v>
      </c>
      <c r="L39" s="2" t="s">
        <v>7</v>
      </c>
    </row>
    <row r="40" spans="1:12" ht="18" customHeight="1">
      <c r="A40" s="1" t="s">
        <v>24</v>
      </c>
      <c r="B40" s="1">
        <v>4</v>
      </c>
      <c r="C40" s="1">
        <v>2</v>
      </c>
      <c r="D40" s="5">
        <f t="shared" si="1"/>
        <v>2</v>
      </c>
      <c r="E40" s="1"/>
      <c r="F40" s="4"/>
      <c r="G40" s="1" t="s">
        <v>25</v>
      </c>
      <c r="H40" s="1" t="s">
        <v>0</v>
      </c>
      <c r="I40" s="2" t="s">
        <v>26</v>
      </c>
      <c r="J40" s="6" t="s">
        <v>177</v>
      </c>
      <c r="K40" s="7" t="s">
        <v>27</v>
      </c>
      <c r="L40" s="2" t="s">
        <v>28</v>
      </c>
    </row>
    <row r="41" spans="1:12" ht="24">
      <c r="A41" s="1" t="s">
        <v>29</v>
      </c>
      <c r="B41" s="1">
        <v>6</v>
      </c>
      <c r="C41" s="1">
        <v>4</v>
      </c>
      <c r="D41" s="5">
        <f t="shared" si="1"/>
        <v>2</v>
      </c>
      <c r="E41" s="1"/>
      <c r="F41" s="4"/>
      <c r="G41" s="1" t="s">
        <v>30</v>
      </c>
      <c r="H41" s="1" t="s">
        <v>5</v>
      </c>
      <c r="I41" s="2" t="s">
        <v>26</v>
      </c>
      <c r="J41" s="6" t="s">
        <v>177</v>
      </c>
      <c r="K41" s="7" t="s">
        <v>27</v>
      </c>
      <c r="L41" s="2" t="s">
        <v>28</v>
      </c>
    </row>
    <row r="42" spans="1:12" ht="84">
      <c r="A42" s="1" t="s">
        <v>108</v>
      </c>
      <c r="B42" s="1">
        <v>5</v>
      </c>
      <c r="C42" s="1">
        <v>4</v>
      </c>
      <c r="D42" s="5">
        <f t="shared" si="0"/>
        <v>1</v>
      </c>
      <c r="E42" s="1"/>
      <c r="F42" s="4">
        <v>5</v>
      </c>
      <c r="G42" s="2" t="s">
        <v>103</v>
      </c>
      <c r="H42" s="1" t="s">
        <v>109</v>
      </c>
      <c r="I42" s="2" t="s">
        <v>110</v>
      </c>
      <c r="J42" s="6" t="s">
        <v>177</v>
      </c>
      <c r="K42" s="7" t="s">
        <v>111</v>
      </c>
      <c r="L42" s="1" t="s">
        <v>148</v>
      </c>
    </row>
    <row r="43" spans="1:12" ht="84">
      <c r="A43" s="1" t="s">
        <v>129</v>
      </c>
      <c r="B43" s="1">
        <v>8</v>
      </c>
      <c r="C43" s="1">
        <v>7</v>
      </c>
      <c r="D43" s="5">
        <f aca="true" t="shared" si="2" ref="D43:D50">B43-C43</f>
        <v>1</v>
      </c>
      <c r="E43" s="1"/>
      <c r="F43" s="4">
        <v>1</v>
      </c>
      <c r="G43" s="2" t="s">
        <v>9</v>
      </c>
      <c r="H43" s="1" t="s">
        <v>1</v>
      </c>
      <c r="I43" s="2" t="s">
        <v>130</v>
      </c>
      <c r="J43" s="6" t="s">
        <v>177</v>
      </c>
      <c r="K43" s="7" t="s">
        <v>127</v>
      </c>
      <c r="L43" s="1" t="s">
        <v>144</v>
      </c>
    </row>
    <row r="44" spans="1:12" ht="24">
      <c r="A44" s="1" t="s">
        <v>143</v>
      </c>
      <c r="B44" s="1">
        <v>5</v>
      </c>
      <c r="C44" s="1">
        <v>3</v>
      </c>
      <c r="D44" s="5">
        <f t="shared" si="2"/>
        <v>2</v>
      </c>
      <c r="E44" s="1"/>
      <c r="F44" s="4"/>
      <c r="G44" s="2" t="s">
        <v>10</v>
      </c>
      <c r="H44" s="1" t="s">
        <v>50</v>
      </c>
      <c r="I44" s="2" t="s">
        <v>4</v>
      </c>
      <c r="J44" s="6" t="s">
        <v>177</v>
      </c>
      <c r="K44" s="7" t="s">
        <v>51</v>
      </c>
      <c r="L44" s="1" t="s">
        <v>7</v>
      </c>
    </row>
    <row r="45" spans="1:12" ht="24">
      <c r="A45" s="1" t="s">
        <v>143</v>
      </c>
      <c r="B45" s="1">
        <v>5</v>
      </c>
      <c r="C45" s="1">
        <v>3</v>
      </c>
      <c r="D45" s="5">
        <f t="shared" si="2"/>
        <v>2</v>
      </c>
      <c r="E45" s="1"/>
      <c r="F45" s="4"/>
      <c r="G45" s="2" t="s">
        <v>60</v>
      </c>
      <c r="H45" s="1" t="s">
        <v>8</v>
      </c>
      <c r="I45" s="2" t="s">
        <v>61</v>
      </c>
      <c r="J45" s="6" t="s">
        <v>177</v>
      </c>
      <c r="K45" s="7" t="s">
        <v>27</v>
      </c>
      <c r="L45" s="1" t="s">
        <v>28</v>
      </c>
    </row>
    <row r="46" spans="1:12" ht="60">
      <c r="A46" s="1" t="s">
        <v>52</v>
      </c>
      <c r="B46" s="1">
        <v>2</v>
      </c>
      <c r="C46" s="1">
        <v>0</v>
      </c>
      <c r="D46" s="5">
        <f t="shared" si="2"/>
        <v>2</v>
      </c>
      <c r="E46" s="1"/>
      <c r="F46" s="4">
        <v>2</v>
      </c>
      <c r="G46" s="2" t="s">
        <v>9</v>
      </c>
      <c r="H46" s="1" t="s">
        <v>8</v>
      </c>
      <c r="I46" s="2" t="s">
        <v>4</v>
      </c>
      <c r="J46" s="6" t="s">
        <v>177</v>
      </c>
      <c r="K46" s="7" t="s">
        <v>27</v>
      </c>
      <c r="L46" s="1" t="s">
        <v>53</v>
      </c>
    </row>
    <row r="47" spans="1:12" ht="60">
      <c r="A47" s="1" t="s">
        <v>52</v>
      </c>
      <c r="B47" s="1">
        <v>2</v>
      </c>
      <c r="C47" s="1">
        <v>0</v>
      </c>
      <c r="D47" s="5">
        <f t="shared" si="2"/>
        <v>2</v>
      </c>
      <c r="E47" s="1"/>
      <c r="F47" s="4">
        <v>7</v>
      </c>
      <c r="G47" s="2" t="s">
        <v>9</v>
      </c>
      <c r="H47" s="1" t="s">
        <v>8</v>
      </c>
      <c r="I47" s="2" t="s">
        <v>4</v>
      </c>
      <c r="J47" s="6" t="s">
        <v>177</v>
      </c>
      <c r="K47" s="7" t="s">
        <v>27</v>
      </c>
      <c r="L47" s="1" t="s">
        <v>156</v>
      </c>
    </row>
    <row r="48" spans="1:12" ht="24">
      <c r="A48" s="1" t="s">
        <v>31</v>
      </c>
      <c r="B48" s="1">
        <v>8</v>
      </c>
      <c r="C48" s="1">
        <v>7</v>
      </c>
      <c r="D48" s="5">
        <f t="shared" si="2"/>
        <v>1</v>
      </c>
      <c r="E48" s="1"/>
      <c r="F48" s="4"/>
      <c r="G48" s="1" t="s">
        <v>32</v>
      </c>
      <c r="H48" s="1" t="s">
        <v>33</v>
      </c>
      <c r="I48" s="2" t="s">
        <v>34</v>
      </c>
      <c r="J48" s="6" t="s">
        <v>177</v>
      </c>
      <c r="K48" s="7" t="s">
        <v>35</v>
      </c>
      <c r="L48" s="2" t="s">
        <v>36</v>
      </c>
    </row>
    <row r="49" spans="1:12" ht="24">
      <c r="A49" s="1" t="s">
        <v>138</v>
      </c>
      <c r="B49" s="1">
        <v>11</v>
      </c>
      <c r="C49" s="1">
        <v>8</v>
      </c>
      <c r="D49" s="5">
        <f t="shared" si="2"/>
        <v>3</v>
      </c>
      <c r="E49" s="1"/>
      <c r="F49" s="4"/>
      <c r="G49" s="1" t="s">
        <v>139</v>
      </c>
      <c r="H49" s="1" t="s">
        <v>140</v>
      </c>
      <c r="I49" s="2" t="s">
        <v>4</v>
      </c>
      <c r="J49" s="6" t="s">
        <v>177</v>
      </c>
      <c r="K49" s="7" t="s">
        <v>137</v>
      </c>
      <c r="L49" s="2" t="s">
        <v>36</v>
      </c>
    </row>
    <row r="50" spans="1:12" ht="108">
      <c r="A50" s="1" t="s">
        <v>44</v>
      </c>
      <c r="B50" s="1">
        <v>2</v>
      </c>
      <c r="C50" s="1">
        <v>1</v>
      </c>
      <c r="D50" s="5">
        <f t="shared" si="2"/>
        <v>1</v>
      </c>
      <c r="E50" s="1"/>
      <c r="F50" s="4">
        <v>5</v>
      </c>
      <c r="G50" s="2" t="s">
        <v>45</v>
      </c>
      <c r="H50" s="1" t="s">
        <v>8</v>
      </c>
      <c r="I50" s="2" t="s">
        <v>4</v>
      </c>
      <c r="J50" s="6" t="s">
        <v>177</v>
      </c>
      <c r="K50" s="7" t="s">
        <v>27</v>
      </c>
      <c r="L50" s="1" t="s">
        <v>46</v>
      </c>
    </row>
    <row r="51" spans="1:12" ht="45" customHeight="1">
      <c r="A51" s="12"/>
      <c r="B51" s="12"/>
      <c r="C51" s="12"/>
      <c r="D51" s="12"/>
      <c r="E51" s="12">
        <f>SUM(E3:E42)</f>
        <v>41</v>
      </c>
      <c r="G51" s="13"/>
      <c r="H51" s="12"/>
      <c r="I51" s="13"/>
      <c r="J51" s="12"/>
      <c r="K51" s="13"/>
      <c r="L51" s="12"/>
    </row>
    <row r="53" spans="1:13" ht="14.25">
      <c r="A53" s="14"/>
      <c r="B53" s="14"/>
      <c r="C53" s="14"/>
      <c r="D53" s="14"/>
      <c r="E53" s="14"/>
      <c r="F53" s="15"/>
      <c r="G53" s="14"/>
      <c r="H53" s="14"/>
      <c r="I53" s="14"/>
      <c r="J53" s="14"/>
      <c r="K53" s="14"/>
      <c r="L53" s="14"/>
      <c r="M53" s="14"/>
    </row>
  </sheetData>
  <autoFilter ref="A2:N51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00390625" style="3" bestFit="1" customWidth="1"/>
    <col min="2" max="2" width="17.25390625" style="3" customWidth="1"/>
    <col min="3" max="3" width="4.75390625" style="3" customWidth="1"/>
    <col min="4" max="4" width="9.75390625" style="3" customWidth="1"/>
    <col min="5" max="6" width="9.00390625" style="3" customWidth="1"/>
    <col min="7" max="7" width="8.125" style="3" customWidth="1"/>
    <col min="8" max="8" width="10.00390625" style="3" customWidth="1"/>
    <col min="9" max="9" width="30.875" style="3" customWidth="1"/>
    <col min="10" max="10" width="9.00390625" style="3" customWidth="1"/>
    <col min="11" max="11" width="9.00390625" style="8" customWidth="1"/>
    <col min="12" max="16384" width="9.00390625" style="3" customWidth="1"/>
  </cols>
  <sheetData>
    <row r="1" spans="2:9" ht="27" customHeight="1">
      <c r="B1" s="22" t="s">
        <v>269</v>
      </c>
      <c r="C1" s="23"/>
      <c r="D1" s="23"/>
      <c r="E1" s="23"/>
      <c r="F1" s="23"/>
      <c r="G1" s="23"/>
      <c r="H1" s="23"/>
      <c r="I1" s="23"/>
    </row>
    <row r="2" spans="1:11" s="10" customFormat="1" ht="45" customHeight="1">
      <c r="A2" s="16" t="s">
        <v>270</v>
      </c>
      <c r="B2" s="16" t="s">
        <v>184</v>
      </c>
      <c r="C2" s="16" t="s">
        <v>185</v>
      </c>
      <c r="D2" s="16" t="s">
        <v>170</v>
      </c>
      <c r="E2" s="16" t="s">
        <v>171</v>
      </c>
      <c r="F2" s="16" t="s">
        <v>172</v>
      </c>
      <c r="G2" s="17" t="s">
        <v>173</v>
      </c>
      <c r="H2" s="17" t="s">
        <v>174</v>
      </c>
      <c r="I2" s="16" t="s">
        <v>175</v>
      </c>
      <c r="K2" s="11"/>
    </row>
    <row r="3" spans="1:9" ht="24" customHeight="1">
      <c r="A3" s="1">
        <v>101</v>
      </c>
      <c r="B3" s="1" t="s">
        <v>186</v>
      </c>
      <c r="C3" s="1">
        <v>4</v>
      </c>
      <c r="D3" s="2" t="s">
        <v>187</v>
      </c>
      <c r="E3" s="1" t="s">
        <v>188</v>
      </c>
      <c r="F3" s="2" t="s">
        <v>61</v>
      </c>
      <c r="G3" s="6" t="s">
        <v>189</v>
      </c>
      <c r="H3" s="7" t="s">
        <v>3</v>
      </c>
      <c r="I3" s="1" t="s">
        <v>28</v>
      </c>
    </row>
    <row r="4" spans="1:9" ht="24" customHeight="1">
      <c r="A4" s="1">
        <v>102</v>
      </c>
      <c r="B4" s="1" t="s">
        <v>190</v>
      </c>
      <c r="C4" s="1">
        <v>1</v>
      </c>
      <c r="D4" s="2" t="s">
        <v>187</v>
      </c>
      <c r="E4" s="1" t="s">
        <v>188</v>
      </c>
      <c r="F4" s="2" t="s">
        <v>61</v>
      </c>
      <c r="G4" s="6" t="s">
        <v>189</v>
      </c>
      <c r="H4" s="7" t="s">
        <v>3</v>
      </c>
      <c r="I4" s="1" t="s">
        <v>28</v>
      </c>
    </row>
    <row r="5" spans="1:9" ht="24" customHeight="1">
      <c r="A5" s="1">
        <v>103</v>
      </c>
      <c r="B5" s="1" t="s">
        <v>191</v>
      </c>
      <c r="C5" s="1">
        <v>1</v>
      </c>
      <c r="D5" s="2" t="s">
        <v>192</v>
      </c>
      <c r="E5" s="1" t="s">
        <v>8</v>
      </c>
      <c r="F5" s="2" t="s">
        <v>4</v>
      </c>
      <c r="G5" s="6" t="s">
        <v>193</v>
      </c>
      <c r="H5" s="7" t="s">
        <v>27</v>
      </c>
      <c r="I5" s="1" t="s">
        <v>28</v>
      </c>
    </row>
    <row r="6" spans="1:9" ht="24" customHeight="1">
      <c r="A6" s="1">
        <v>104</v>
      </c>
      <c r="B6" s="1" t="s">
        <v>194</v>
      </c>
      <c r="C6" s="1">
        <v>2</v>
      </c>
      <c r="D6" s="2" t="s">
        <v>195</v>
      </c>
      <c r="E6" s="1" t="s">
        <v>196</v>
      </c>
      <c r="F6" s="2" t="s">
        <v>4</v>
      </c>
      <c r="G6" s="6" t="s">
        <v>193</v>
      </c>
      <c r="H6" s="7" t="s">
        <v>197</v>
      </c>
      <c r="I6" s="1" t="s">
        <v>28</v>
      </c>
    </row>
    <row r="7" spans="1:9" ht="24" customHeight="1">
      <c r="A7" s="1">
        <v>105</v>
      </c>
      <c r="B7" s="1" t="s">
        <v>198</v>
      </c>
      <c r="C7" s="1">
        <v>1</v>
      </c>
      <c r="D7" s="2" t="s">
        <v>199</v>
      </c>
      <c r="E7" s="1" t="s">
        <v>200</v>
      </c>
      <c r="F7" s="2" t="s">
        <v>61</v>
      </c>
      <c r="G7" s="6" t="s">
        <v>189</v>
      </c>
      <c r="H7" s="7" t="s">
        <v>201</v>
      </c>
      <c r="I7" s="1" t="s">
        <v>28</v>
      </c>
    </row>
    <row r="8" spans="1:9" ht="24" customHeight="1">
      <c r="A8" s="1">
        <v>106</v>
      </c>
      <c r="B8" s="1" t="s">
        <v>11</v>
      </c>
      <c r="C8" s="1">
        <v>3</v>
      </c>
      <c r="D8" s="2" t="s">
        <v>202</v>
      </c>
      <c r="E8" s="1" t="s">
        <v>203</v>
      </c>
      <c r="F8" s="2" t="s">
        <v>4</v>
      </c>
      <c r="G8" s="6" t="s">
        <v>193</v>
      </c>
      <c r="H8" s="7" t="s">
        <v>204</v>
      </c>
      <c r="I8" s="1" t="s">
        <v>7</v>
      </c>
    </row>
    <row r="9" spans="1:9" ht="24" customHeight="1">
      <c r="A9" s="1">
        <v>107</v>
      </c>
      <c r="B9" s="1" t="s">
        <v>12</v>
      </c>
      <c r="C9" s="1">
        <v>1</v>
      </c>
      <c r="D9" s="2" t="s">
        <v>205</v>
      </c>
      <c r="E9" s="1" t="s">
        <v>206</v>
      </c>
      <c r="F9" s="2" t="s">
        <v>4</v>
      </c>
      <c r="G9" s="6" t="s">
        <v>193</v>
      </c>
      <c r="H9" s="7" t="s">
        <v>204</v>
      </c>
      <c r="I9" s="1" t="s">
        <v>7</v>
      </c>
    </row>
    <row r="10" spans="1:9" ht="24" customHeight="1">
      <c r="A10" s="1">
        <v>108</v>
      </c>
      <c r="B10" s="1" t="s">
        <v>149</v>
      </c>
      <c r="C10" s="1">
        <v>2</v>
      </c>
      <c r="D10" s="2" t="s">
        <v>202</v>
      </c>
      <c r="E10" s="1" t="s">
        <v>203</v>
      </c>
      <c r="F10" s="2" t="s">
        <v>4</v>
      </c>
      <c r="G10" s="6" t="s">
        <v>193</v>
      </c>
      <c r="H10" s="7" t="s">
        <v>204</v>
      </c>
      <c r="I10" s="1" t="s">
        <v>7</v>
      </c>
    </row>
    <row r="11" spans="1:9" ht="24" customHeight="1">
      <c r="A11" s="1">
        <v>109</v>
      </c>
      <c r="B11" s="1" t="s">
        <v>13</v>
      </c>
      <c r="C11" s="1">
        <v>1</v>
      </c>
      <c r="D11" s="2" t="s">
        <v>205</v>
      </c>
      <c r="E11" s="1" t="s">
        <v>207</v>
      </c>
      <c r="F11" s="2" t="s">
        <v>6</v>
      </c>
      <c r="G11" s="6" t="s">
        <v>193</v>
      </c>
      <c r="H11" s="7" t="s">
        <v>3</v>
      </c>
      <c r="I11" s="1" t="s">
        <v>28</v>
      </c>
    </row>
    <row r="12" spans="1:9" ht="24">
      <c r="A12" s="1">
        <v>110</v>
      </c>
      <c r="B12" s="1" t="s">
        <v>208</v>
      </c>
      <c r="C12" s="1">
        <v>1</v>
      </c>
      <c r="D12" s="2" t="s">
        <v>187</v>
      </c>
      <c r="E12" s="1" t="s">
        <v>132</v>
      </c>
      <c r="F12" s="2" t="s">
        <v>61</v>
      </c>
      <c r="G12" s="6" t="s">
        <v>189</v>
      </c>
      <c r="H12" s="7" t="s">
        <v>3</v>
      </c>
      <c r="I12" s="1" t="s">
        <v>83</v>
      </c>
    </row>
    <row r="13" spans="1:9" ht="24">
      <c r="A13" s="1">
        <v>111</v>
      </c>
      <c r="B13" s="1" t="s">
        <v>209</v>
      </c>
      <c r="C13" s="1">
        <v>1</v>
      </c>
      <c r="D13" s="2" t="s">
        <v>210</v>
      </c>
      <c r="E13" s="1" t="s">
        <v>5</v>
      </c>
      <c r="F13" s="2" t="s">
        <v>26</v>
      </c>
      <c r="G13" s="6" t="s">
        <v>193</v>
      </c>
      <c r="H13" s="7" t="s">
        <v>27</v>
      </c>
      <c r="I13" s="1" t="s">
        <v>89</v>
      </c>
    </row>
    <row r="14" spans="1:9" ht="24" customHeight="1">
      <c r="A14" s="1">
        <v>112</v>
      </c>
      <c r="B14" s="1" t="s">
        <v>211</v>
      </c>
      <c r="C14" s="1">
        <v>2</v>
      </c>
      <c r="D14" s="2" t="s">
        <v>212</v>
      </c>
      <c r="E14" s="1" t="s">
        <v>1</v>
      </c>
      <c r="F14" s="2" t="s">
        <v>6</v>
      </c>
      <c r="G14" s="6" t="s">
        <v>193</v>
      </c>
      <c r="H14" s="7" t="s">
        <v>213</v>
      </c>
      <c r="I14" s="1" t="s">
        <v>95</v>
      </c>
    </row>
    <row r="15" spans="1:9" ht="24" customHeight="1">
      <c r="A15" s="1">
        <v>113</v>
      </c>
      <c r="B15" s="1" t="s">
        <v>96</v>
      </c>
      <c r="C15" s="1">
        <v>2</v>
      </c>
      <c r="D15" s="2" t="s">
        <v>14</v>
      </c>
      <c r="E15" s="1" t="s">
        <v>214</v>
      </c>
      <c r="F15" s="2" t="s">
        <v>215</v>
      </c>
      <c r="G15" s="6" t="s">
        <v>193</v>
      </c>
      <c r="H15" s="7" t="s">
        <v>3</v>
      </c>
      <c r="I15" s="1" t="s">
        <v>28</v>
      </c>
    </row>
    <row r="16" spans="1:9" ht="24" customHeight="1">
      <c r="A16" s="1">
        <v>114</v>
      </c>
      <c r="B16" s="1" t="s">
        <v>216</v>
      </c>
      <c r="C16" s="1">
        <v>1</v>
      </c>
      <c r="D16" s="2" t="s">
        <v>15</v>
      </c>
      <c r="E16" s="1" t="s">
        <v>217</v>
      </c>
      <c r="F16" s="2" t="s">
        <v>218</v>
      </c>
      <c r="G16" s="6" t="s">
        <v>193</v>
      </c>
      <c r="H16" s="7" t="s">
        <v>51</v>
      </c>
      <c r="I16" s="1" t="s">
        <v>219</v>
      </c>
    </row>
    <row r="17" spans="1:9" ht="24" customHeight="1">
      <c r="A17" s="1">
        <v>115</v>
      </c>
      <c r="B17" s="1" t="s">
        <v>220</v>
      </c>
      <c r="C17" s="1">
        <v>1</v>
      </c>
      <c r="D17" s="2" t="s">
        <v>221</v>
      </c>
      <c r="E17" s="1" t="s">
        <v>1</v>
      </c>
      <c r="F17" s="2" t="s">
        <v>6</v>
      </c>
      <c r="G17" s="6" t="s">
        <v>193</v>
      </c>
      <c r="H17" s="7" t="s">
        <v>3</v>
      </c>
      <c r="I17" s="1" t="s">
        <v>28</v>
      </c>
    </row>
    <row r="18" spans="1:9" ht="24" customHeight="1">
      <c r="A18" s="1">
        <v>116</v>
      </c>
      <c r="B18" s="1" t="s">
        <v>222</v>
      </c>
      <c r="C18" s="1">
        <v>1</v>
      </c>
      <c r="D18" s="2" t="s">
        <v>16</v>
      </c>
      <c r="E18" s="1" t="s">
        <v>223</v>
      </c>
      <c r="F18" s="2" t="s">
        <v>224</v>
      </c>
      <c r="G18" s="6" t="s">
        <v>193</v>
      </c>
      <c r="H18" s="7" t="s">
        <v>225</v>
      </c>
      <c r="I18" s="1" t="s">
        <v>7</v>
      </c>
    </row>
    <row r="19" spans="1:9" ht="24" customHeight="1">
      <c r="A19" s="1">
        <v>117</v>
      </c>
      <c r="B19" s="1" t="s">
        <v>98</v>
      </c>
      <c r="C19" s="1">
        <v>1</v>
      </c>
      <c r="D19" s="2" t="s">
        <v>226</v>
      </c>
      <c r="E19" s="1" t="s">
        <v>1</v>
      </c>
      <c r="F19" s="2" t="s">
        <v>6</v>
      </c>
      <c r="G19" s="6" t="s">
        <v>193</v>
      </c>
      <c r="H19" s="7" t="s">
        <v>3</v>
      </c>
      <c r="I19" s="1" t="s">
        <v>28</v>
      </c>
    </row>
    <row r="20" spans="1:9" ht="24" customHeight="1">
      <c r="A20" s="1">
        <v>118</v>
      </c>
      <c r="B20" s="1" t="s">
        <v>227</v>
      </c>
      <c r="C20" s="1">
        <v>1</v>
      </c>
      <c r="D20" s="2" t="s">
        <v>228</v>
      </c>
      <c r="E20" s="1" t="s">
        <v>229</v>
      </c>
      <c r="F20" s="2" t="s">
        <v>230</v>
      </c>
      <c r="G20" s="6" t="s">
        <v>231</v>
      </c>
      <c r="H20" s="7" t="s">
        <v>232</v>
      </c>
      <c r="I20" s="1" t="s">
        <v>28</v>
      </c>
    </row>
    <row r="21" spans="1:9" ht="84">
      <c r="A21" s="1">
        <v>119</v>
      </c>
      <c r="B21" s="1" t="s">
        <v>233</v>
      </c>
      <c r="C21" s="1">
        <v>1</v>
      </c>
      <c r="D21" s="2" t="s">
        <v>38</v>
      </c>
      <c r="E21" s="1" t="s">
        <v>39</v>
      </c>
      <c r="F21" s="2" t="s">
        <v>40</v>
      </c>
      <c r="G21" s="6" t="s">
        <v>193</v>
      </c>
      <c r="H21" s="7" t="s">
        <v>41</v>
      </c>
      <c r="I21" s="1" t="s">
        <v>234</v>
      </c>
    </row>
    <row r="22" spans="1:9" ht="24" customHeight="1">
      <c r="A22" s="1">
        <v>120</v>
      </c>
      <c r="B22" s="1" t="s">
        <v>235</v>
      </c>
      <c r="C22" s="1">
        <v>1</v>
      </c>
      <c r="D22" s="2" t="s">
        <v>236</v>
      </c>
      <c r="E22" s="1" t="s">
        <v>237</v>
      </c>
      <c r="F22" s="2" t="s">
        <v>238</v>
      </c>
      <c r="G22" s="6" t="s">
        <v>239</v>
      </c>
      <c r="H22" s="7" t="s">
        <v>240</v>
      </c>
      <c r="I22" s="1" t="s">
        <v>28</v>
      </c>
    </row>
    <row r="23" spans="1:9" ht="36">
      <c r="A23" s="1">
        <v>121</v>
      </c>
      <c r="B23" s="1" t="s">
        <v>241</v>
      </c>
      <c r="C23" s="1">
        <v>1</v>
      </c>
      <c r="D23" s="2" t="s">
        <v>242</v>
      </c>
      <c r="E23" s="1" t="s">
        <v>5</v>
      </c>
      <c r="F23" s="2" t="s">
        <v>26</v>
      </c>
      <c r="G23" s="6" t="s">
        <v>193</v>
      </c>
      <c r="H23" s="7" t="s">
        <v>27</v>
      </c>
      <c r="I23" s="1" t="s">
        <v>243</v>
      </c>
    </row>
    <row r="24" spans="1:9" ht="36">
      <c r="A24" s="1">
        <v>122</v>
      </c>
      <c r="B24" s="1" t="s">
        <v>244</v>
      </c>
      <c r="C24" s="1">
        <v>1</v>
      </c>
      <c r="D24" s="2" t="s">
        <v>245</v>
      </c>
      <c r="E24" s="1" t="s">
        <v>1</v>
      </c>
      <c r="F24" s="2" t="s">
        <v>6</v>
      </c>
      <c r="G24" s="6" t="s">
        <v>189</v>
      </c>
      <c r="H24" s="7" t="s">
        <v>3</v>
      </c>
      <c r="I24" s="1" t="s">
        <v>246</v>
      </c>
    </row>
    <row r="25" spans="1:9" ht="24">
      <c r="A25" s="1">
        <v>123</v>
      </c>
      <c r="B25" s="1" t="s">
        <v>247</v>
      </c>
      <c r="C25" s="1">
        <v>1</v>
      </c>
      <c r="D25" s="2" t="s">
        <v>248</v>
      </c>
      <c r="E25" s="1" t="s">
        <v>1</v>
      </c>
      <c r="F25" s="2" t="s">
        <v>6</v>
      </c>
      <c r="G25" s="6" t="s">
        <v>193</v>
      </c>
      <c r="H25" s="7" t="s">
        <v>249</v>
      </c>
      <c r="I25" s="1" t="s">
        <v>250</v>
      </c>
    </row>
    <row r="26" spans="1:9" ht="36">
      <c r="A26" s="1">
        <v>124</v>
      </c>
      <c r="B26" s="1" t="s">
        <v>122</v>
      </c>
      <c r="C26" s="1">
        <v>1</v>
      </c>
      <c r="D26" s="2" t="s">
        <v>251</v>
      </c>
      <c r="E26" s="1" t="s">
        <v>1</v>
      </c>
      <c r="F26" s="2" t="s">
        <v>6</v>
      </c>
      <c r="G26" s="6" t="s">
        <v>189</v>
      </c>
      <c r="H26" s="7" t="s">
        <v>3</v>
      </c>
      <c r="I26" s="1" t="s">
        <v>252</v>
      </c>
    </row>
    <row r="27" spans="1:9" ht="36">
      <c r="A27" s="1">
        <v>125</v>
      </c>
      <c r="B27" s="1" t="s">
        <v>253</v>
      </c>
      <c r="C27" s="1">
        <v>1</v>
      </c>
      <c r="D27" s="2" t="s">
        <v>254</v>
      </c>
      <c r="E27" s="1" t="s">
        <v>1</v>
      </c>
      <c r="F27" s="2" t="s">
        <v>6</v>
      </c>
      <c r="G27" s="6" t="s">
        <v>193</v>
      </c>
      <c r="H27" s="7" t="s">
        <v>27</v>
      </c>
      <c r="I27" s="1" t="s">
        <v>267</v>
      </c>
    </row>
    <row r="28" spans="1:9" ht="96">
      <c r="A28" s="1">
        <v>126</v>
      </c>
      <c r="B28" s="1" t="s">
        <v>255</v>
      </c>
      <c r="C28" s="1">
        <v>1</v>
      </c>
      <c r="D28" s="2" t="s">
        <v>256</v>
      </c>
      <c r="E28" s="1" t="s">
        <v>8</v>
      </c>
      <c r="F28" s="2" t="s">
        <v>4</v>
      </c>
      <c r="G28" s="6" t="s">
        <v>193</v>
      </c>
      <c r="H28" s="7" t="s">
        <v>27</v>
      </c>
      <c r="I28" s="1" t="s">
        <v>268</v>
      </c>
    </row>
    <row r="29" spans="1:9" ht="84">
      <c r="A29" s="1">
        <v>127</v>
      </c>
      <c r="B29" s="1" t="s">
        <v>257</v>
      </c>
      <c r="C29" s="1">
        <v>1</v>
      </c>
      <c r="D29" s="2" t="s">
        <v>258</v>
      </c>
      <c r="E29" s="1" t="s">
        <v>229</v>
      </c>
      <c r="F29" s="2" t="s">
        <v>230</v>
      </c>
      <c r="G29" s="6" t="s">
        <v>189</v>
      </c>
      <c r="H29" s="7" t="s">
        <v>232</v>
      </c>
      <c r="I29" s="1" t="s">
        <v>259</v>
      </c>
    </row>
    <row r="30" spans="1:9" ht="84">
      <c r="A30" s="1">
        <v>128</v>
      </c>
      <c r="B30" s="1" t="s">
        <v>260</v>
      </c>
      <c r="C30" s="1">
        <v>1</v>
      </c>
      <c r="D30" s="2" t="s">
        <v>261</v>
      </c>
      <c r="E30" s="1" t="s">
        <v>262</v>
      </c>
      <c r="F30" s="2" t="s">
        <v>263</v>
      </c>
      <c r="G30" s="6" t="s">
        <v>189</v>
      </c>
      <c r="H30" s="7" t="s">
        <v>264</v>
      </c>
      <c r="I30" s="1" t="s">
        <v>259</v>
      </c>
    </row>
    <row r="31" spans="1:9" ht="84">
      <c r="A31" s="1">
        <v>129</v>
      </c>
      <c r="B31" s="1" t="s">
        <v>265</v>
      </c>
      <c r="C31" s="1">
        <v>1</v>
      </c>
      <c r="D31" s="2" t="s">
        <v>261</v>
      </c>
      <c r="E31" s="1" t="s">
        <v>262</v>
      </c>
      <c r="F31" s="2" t="s">
        <v>263</v>
      </c>
      <c r="G31" s="6" t="s">
        <v>189</v>
      </c>
      <c r="H31" s="7" t="s">
        <v>264</v>
      </c>
      <c r="I31" s="1" t="s">
        <v>259</v>
      </c>
    </row>
    <row r="32" spans="1:9" ht="19.5" customHeight="1">
      <c r="A32" s="16"/>
      <c r="B32" s="16" t="s">
        <v>266</v>
      </c>
      <c r="C32" s="21">
        <f>SUM(C3:C31)</f>
        <v>38</v>
      </c>
      <c r="D32" s="20"/>
      <c r="E32" s="19"/>
      <c r="F32" s="20"/>
      <c r="G32" s="19"/>
      <c r="H32" s="20"/>
      <c r="I32" s="19"/>
    </row>
    <row r="34" spans="2:10" ht="14.25">
      <c r="B34" s="14"/>
      <c r="C34" s="14"/>
      <c r="D34" s="14"/>
      <c r="E34" s="14"/>
      <c r="F34" s="14"/>
      <c r="G34" s="14"/>
      <c r="H34" s="14"/>
      <c r="I34" s="14"/>
      <c r="J34" s="14"/>
    </row>
  </sheetData>
  <autoFilter ref="B2:K32"/>
  <mergeCells count="1">
    <mergeCell ref="B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2016-11-30T00:14:35Z</cp:lastPrinted>
  <dcterms:created xsi:type="dcterms:W3CDTF">2008-08-12T01:40:05Z</dcterms:created>
  <dcterms:modified xsi:type="dcterms:W3CDTF">2016-11-30T00:19:00Z</dcterms:modified>
  <cp:category/>
  <cp:version/>
  <cp:contentType/>
  <cp:contentStatus/>
</cp:coreProperties>
</file>