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<sst xmlns="http://schemas.openxmlformats.org/spreadsheetml/2006/main" count="62" uniqueCount="55">
  <si>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附：</t>
  </si>
  <si>
    <t>招聘范围</t>
  </si>
  <si>
    <t>合计招聘数额</t>
  </si>
  <si>
    <t>面向社会招聘</t>
  </si>
  <si>
    <t>定向招聘</t>
  </si>
  <si>
    <t xml:space="preserve">   岗位及数量</t>
  </si>
  <si>
    <t>分配方案</t>
  </si>
  <si>
    <t>小学</t>
  </si>
  <si>
    <t>“三支一扶”大学生</t>
  </si>
  <si>
    <t>退役大学生士兵</t>
  </si>
  <si>
    <t>招聘单位</t>
  </si>
  <si>
    <t>1.选聘</t>
  </si>
  <si>
    <t>2.退休</t>
  </si>
  <si>
    <t>语文</t>
  </si>
  <si>
    <t>数学</t>
  </si>
  <si>
    <t>英语</t>
  </si>
  <si>
    <t>物理</t>
  </si>
  <si>
    <t>体育</t>
  </si>
  <si>
    <t>音乐</t>
  </si>
  <si>
    <t>美术</t>
  </si>
  <si>
    <t>小学
语文</t>
  </si>
  <si>
    <t>小学
数学</t>
  </si>
  <si>
    <t>小学
体育</t>
  </si>
  <si>
    <t>韩村</t>
  </si>
  <si>
    <t>固城</t>
  </si>
  <si>
    <t>双庙</t>
  </si>
  <si>
    <t>纸房</t>
  </si>
  <si>
    <t>六塔</t>
  </si>
  <si>
    <t>瓦屋头</t>
  </si>
  <si>
    <t>巩营</t>
  </si>
  <si>
    <t>仙庄</t>
  </si>
  <si>
    <t>马村</t>
  </si>
  <si>
    <t>高堡</t>
  </si>
  <si>
    <t>大流</t>
  </si>
  <si>
    <t>古城</t>
  </si>
  <si>
    <t>大屯</t>
  </si>
  <si>
    <t>合计</t>
  </si>
  <si>
    <t>体育</t>
  </si>
  <si>
    <t>特教</t>
  </si>
  <si>
    <t>学前教育</t>
  </si>
  <si>
    <t>县明月湖小学</t>
  </si>
  <si>
    <t>县三实小</t>
  </si>
  <si>
    <t>县一实小</t>
  </si>
  <si>
    <t>县幸福路小学</t>
  </si>
  <si>
    <t>县实验中学</t>
  </si>
  <si>
    <t>县一初中</t>
  </si>
  <si>
    <t>县文化路幼儿园</t>
  </si>
  <si>
    <t>城关</t>
  </si>
  <si>
    <t>柳格</t>
  </si>
  <si>
    <t xml:space="preserve"> </t>
  </si>
  <si>
    <t>清丰县2015年公开招聘教师岗位及数量一览表</t>
  </si>
  <si>
    <t>县特校(筹建）</t>
  </si>
  <si>
    <t>初中</t>
  </si>
  <si>
    <t xml:space="preserve">      备注：以上招聘岗位均为专业技术十三级</t>
  </si>
  <si>
    <t>招聘岗位数量小计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</si>
</sst>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8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84" fontId="1" fillId="0" borderId="0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495300"/>
          <a:ext cx="914400" cy="866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266700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2500"/>
          <a:ext cx="1781175" cy="409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SheetLayoutView="100" workbookViewId="0" topLeftCell="A1">
      <selection activeCell="X27" sqref="X27"/>
    </sheetView>
  </sheetViews>
  <sheetFormatPr defaultColWidth="9.00390625" defaultRowHeight="14.25"/>
  <cols>
    <col min="1" max="1" width="23.375" style="1" customWidth="1"/>
    <col min="2" max="2" width="4.50390625" style="2" hidden="1" customWidth="1"/>
    <col min="3" max="3" width="5.875" style="3" customWidth="1"/>
    <col min="4" max="5" width="7.50390625" style="3" hidden="1" customWidth="1"/>
    <col min="6" max="6" width="5.125" style="4" customWidth="1"/>
    <col min="7" max="7" width="5.25390625" style="4" customWidth="1"/>
    <col min="8" max="10" width="5.375" style="4" customWidth="1"/>
    <col min="11" max="11" width="5.625" style="4" customWidth="1"/>
    <col min="12" max="12" width="5.375" style="4" customWidth="1"/>
    <col min="13" max="13" width="5.125" style="4" customWidth="1"/>
    <col min="14" max="15" width="5.375" style="4" customWidth="1"/>
    <col min="16" max="16" width="5.25390625" style="4" customWidth="1"/>
    <col min="17" max="18" width="5.625" style="4" customWidth="1"/>
    <col min="19" max="23" width="5.625" style="1" customWidth="1"/>
    <col min="24" max="16384" width="9.00390625" style="1" customWidth="1"/>
  </cols>
  <sheetData>
    <row r="1" spans="1:23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4" customHeight="1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5" customHeight="1">
      <c r="A3" s="7" t="s">
        <v>1</v>
      </c>
      <c r="B3" s="39" t="s">
        <v>2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33"/>
      <c r="S3" s="35" t="s">
        <v>4</v>
      </c>
      <c r="T3" s="35"/>
      <c r="U3" s="35"/>
      <c r="V3" s="35"/>
      <c r="W3" s="35"/>
    </row>
    <row r="4" spans="1:23" ht="23.25" customHeight="1">
      <c r="A4" s="8" t="s">
        <v>5</v>
      </c>
      <c r="B4" s="40"/>
      <c r="C4" s="42" t="s">
        <v>54</v>
      </c>
      <c r="D4" s="36" t="s">
        <v>6</v>
      </c>
      <c r="E4" s="37"/>
      <c r="F4" s="38" t="s">
        <v>52</v>
      </c>
      <c r="G4" s="38"/>
      <c r="H4" s="38"/>
      <c r="I4" s="38"/>
      <c r="J4" s="38"/>
      <c r="K4" s="32" t="s">
        <v>7</v>
      </c>
      <c r="L4" s="33"/>
      <c r="M4" s="33"/>
      <c r="N4" s="33"/>
      <c r="O4" s="33"/>
      <c r="P4" s="33"/>
      <c r="Q4" s="45" t="s">
        <v>38</v>
      </c>
      <c r="R4" s="45" t="s">
        <v>39</v>
      </c>
      <c r="S4" s="35" t="s">
        <v>8</v>
      </c>
      <c r="T4" s="35"/>
      <c r="U4" s="35" t="s">
        <v>9</v>
      </c>
      <c r="V4" s="35"/>
      <c r="W4" s="35"/>
    </row>
    <row r="5" spans="1:23" ht="30" customHeight="1">
      <c r="A5" s="10" t="s">
        <v>10</v>
      </c>
      <c r="B5" s="41"/>
      <c r="C5" s="43"/>
      <c r="D5" s="12" t="s">
        <v>11</v>
      </c>
      <c r="E5" s="12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17" t="s">
        <v>37</v>
      </c>
      <c r="K5" s="9" t="s">
        <v>13</v>
      </c>
      <c r="L5" s="9" t="s">
        <v>14</v>
      </c>
      <c r="M5" s="9" t="s">
        <v>15</v>
      </c>
      <c r="N5" s="9" t="s">
        <v>17</v>
      </c>
      <c r="O5" s="9" t="s">
        <v>18</v>
      </c>
      <c r="P5" s="9" t="s">
        <v>19</v>
      </c>
      <c r="Q5" s="46"/>
      <c r="R5" s="46"/>
      <c r="S5" s="14" t="s">
        <v>20</v>
      </c>
      <c r="T5" s="14" t="s">
        <v>21</v>
      </c>
      <c r="U5" s="14" t="s">
        <v>20</v>
      </c>
      <c r="V5" s="14" t="s">
        <v>21</v>
      </c>
      <c r="W5" s="14" t="s">
        <v>22</v>
      </c>
    </row>
    <row r="6" spans="1:23" ht="15" customHeight="1">
      <c r="A6" s="18" t="s">
        <v>40</v>
      </c>
      <c r="B6" s="19">
        <v>12</v>
      </c>
      <c r="C6" s="19">
        <v>12</v>
      </c>
      <c r="D6" s="11"/>
      <c r="E6" s="11"/>
      <c r="F6" s="19"/>
      <c r="G6" s="19"/>
      <c r="H6" s="19"/>
      <c r="I6" s="19"/>
      <c r="J6" s="19"/>
      <c r="K6" s="19">
        <v>2</v>
      </c>
      <c r="L6" s="19">
        <v>2</v>
      </c>
      <c r="M6" s="19">
        <v>1</v>
      </c>
      <c r="N6" s="19">
        <v>1</v>
      </c>
      <c r="O6" s="19">
        <v>2</v>
      </c>
      <c r="P6" s="19">
        <v>2</v>
      </c>
      <c r="Q6" s="22"/>
      <c r="R6" s="23"/>
      <c r="S6" s="14"/>
      <c r="T6" s="14"/>
      <c r="U6" s="15"/>
      <c r="V6" s="15"/>
      <c r="W6" s="15">
        <v>2</v>
      </c>
    </row>
    <row r="7" spans="1:25" ht="15" customHeight="1">
      <c r="A7" s="18" t="s">
        <v>41</v>
      </c>
      <c r="B7" s="19">
        <v>14</v>
      </c>
      <c r="C7" s="19">
        <v>14</v>
      </c>
      <c r="D7" s="9"/>
      <c r="E7" s="9"/>
      <c r="F7" s="19"/>
      <c r="G7" s="19"/>
      <c r="H7" s="19"/>
      <c r="I7" s="19"/>
      <c r="J7" s="19"/>
      <c r="K7" s="19">
        <v>2</v>
      </c>
      <c r="L7" s="19">
        <v>2</v>
      </c>
      <c r="M7" s="19"/>
      <c r="N7" s="19">
        <v>2</v>
      </c>
      <c r="O7" s="19">
        <v>2</v>
      </c>
      <c r="P7" s="21">
        <v>3</v>
      </c>
      <c r="Q7" s="23"/>
      <c r="R7" s="23"/>
      <c r="S7" s="14"/>
      <c r="T7" s="14"/>
      <c r="U7" s="14"/>
      <c r="V7" s="14"/>
      <c r="W7" s="14">
        <v>3</v>
      </c>
      <c r="X7" s="44"/>
      <c r="Y7" s="44"/>
    </row>
    <row r="8" spans="1:25" ht="15" customHeight="1">
      <c r="A8" s="18" t="s">
        <v>42</v>
      </c>
      <c r="B8" s="19">
        <v>4</v>
      </c>
      <c r="C8" s="19">
        <v>4</v>
      </c>
      <c r="D8" s="9"/>
      <c r="E8" s="9"/>
      <c r="F8" s="19"/>
      <c r="G8" s="24"/>
      <c r="H8" s="24"/>
      <c r="I8" s="19"/>
      <c r="J8" s="19"/>
      <c r="K8" s="19"/>
      <c r="L8" s="19"/>
      <c r="M8" s="19"/>
      <c r="N8" s="19"/>
      <c r="O8" s="19">
        <v>1</v>
      </c>
      <c r="P8" s="21">
        <v>3</v>
      </c>
      <c r="Q8" s="23"/>
      <c r="R8" s="23"/>
      <c r="S8" s="14"/>
      <c r="T8" s="14"/>
      <c r="U8" s="14"/>
      <c r="V8" s="14"/>
      <c r="W8" s="14"/>
      <c r="X8" s="44"/>
      <c r="Y8" s="44"/>
    </row>
    <row r="9" spans="1:23" ht="15" customHeight="1">
      <c r="A9" s="18" t="s">
        <v>43</v>
      </c>
      <c r="B9" s="19">
        <v>7</v>
      </c>
      <c r="C9" s="19">
        <v>7</v>
      </c>
      <c r="D9" s="9"/>
      <c r="E9" s="9"/>
      <c r="F9" s="25"/>
      <c r="G9" s="19"/>
      <c r="H9" s="19"/>
      <c r="I9" s="26"/>
      <c r="J9" s="19"/>
      <c r="K9" s="19">
        <v>1</v>
      </c>
      <c r="L9" s="19">
        <v>1</v>
      </c>
      <c r="M9" s="19">
        <v>1</v>
      </c>
      <c r="N9" s="19">
        <v>2</v>
      </c>
      <c r="O9" s="19">
        <v>1</v>
      </c>
      <c r="P9" s="21">
        <v>1</v>
      </c>
      <c r="Q9" s="23"/>
      <c r="R9" s="23"/>
      <c r="S9" s="14"/>
      <c r="T9" s="14"/>
      <c r="U9" s="14"/>
      <c r="V9" s="14"/>
      <c r="W9" s="14"/>
    </row>
    <row r="10" spans="1:23" ht="15" customHeight="1">
      <c r="A10" s="18" t="s">
        <v>44</v>
      </c>
      <c r="B10" s="19">
        <v>2</v>
      </c>
      <c r="C10" s="19">
        <v>2</v>
      </c>
      <c r="D10" s="9"/>
      <c r="E10" s="9"/>
      <c r="F10" s="25"/>
      <c r="G10" s="19"/>
      <c r="H10" s="19"/>
      <c r="I10" s="20">
        <v>1</v>
      </c>
      <c r="J10" s="19">
        <v>1</v>
      </c>
      <c r="K10" s="19"/>
      <c r="L10" s="19"/>
      <c r="M10" s="19"/>
      <c r="N10" s="19"/>
      <c r="O10" s="19"/>
      <c r="P10" s="21"/>
      <c r="Q10" s="23"/>
      <c r="R10" s="23"/>
      <c r="S10" s="14"/>
      <c r="T10" s="14"/>
      <c r="U10" s="14"/>
      <c r="V10" s="14"/>
      <c r="W10" s="14"/>
    </row>
    <row r="11" spans="1:23" ht="15" customHeight="1">
      <c r="A11" s="18" t="s">
        <v>45</v>
      </c>
      <c r="B11" s="19">
        <v>2</v>
      </c>
      <c r="C11" s="19">
        <v>2</v>
      </c>
      <c r="D11" s="9"/>
      <c r="E11" s="9"/>
      <c r="F11" s="25">
        <v>1</v>
      </c>
      <c r="G11" s="19"/>
      <c r="H11" s="19">
        <v>1</v>
      </c>
      <c r="I11" s="26"/>
      <c r="J11" s="19"/>
      <c r="K11" s="19"/>
      <c r="L11" s="19"/>
      <c r="M11" s="19"/>
      <c r="N11" s="19"/>
      <c r="O11" s="19"/>
      <c r="P11" s="21"/>
      <c r="Q11" s="23"/>
      <c r="R11" s="23"/>
      <c r="S11" s="14"/>
      <c r="T11" s="14"/>
      <c r="U11" s="14"/>
      <c r="V11" s="14"/>
      <c r="W11" s="14"/>
    </row>
    <row r="12" spans="1:23" ht="15" customHeight="1">
      <c r="A12" s="18" t="s">
        <v>51</v>
      </c>
      <c r="B12" s="19">
        <v>4</v>
      </c>
      <c r="C12" s="19">
        <v>4</v>
      </c>
      <c r="D12" s="9"/>
      <c r="E12" s="9"/>
      <c r="F12" s="19"/>
      <c r="G12" s="27"/>
      <c r="H12" s="27"/>
      <c r="I12" s="19"/>
      <c r="J12" s="19"/>
      <c r="K12" s="19"/>
      <c r="L12" s="19"/>
      <c r="M12" s="19"/>
      <c r="N12" s="19"/>
      <c r="O12" s="19"/>
      <c r="P12" s="21"/>
      <c r="Q12" s="23">
        <v>4</v>
      </c>
      <c r="R12" s="23"/>
      <c r="S12" s="14"/>
      <c r="T12" s="14"/>
      <c r="U12" s="14"/>
      <c r="V12" s="14"/>
      <c r="W12" s="14"/>
    </row>
    <row r="13" spans="1:23" ht="15" customHeight="1">
      <c r="A13" s="18" t="s">
        <v>46</v>
      </c>
      <c r="B13" s="19">
        <v>7</v>
      </c>
      <c r="C13" s="19">
        <v>7</v>
      </c>
      <c r="D13" s="9"/>
      <c r="E13" s="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1"/>
      <c r="Q13" s="23"/>
      <c r="R13" s="23">
        <v>7</v>
      </c>
      <c r="S13" s="14"/>
      <c r="T13" s="14"/>
      <c r="U13" s="14"/>
      <c r="V13" s="14"/>
      <c r="W13" s="14"/>
    </row>
    <row r="14" spans="1:23" ht="15" customHeight="1">
      <c r="A14" s="18" t="s">
        <v>47</v>
      </c>
      <c r="B14" s="19">
        <v>6</v>
      </c>
      <c r="C14" s="19">
        <v>6</v>
      </c>
      <c r="D14" s="13">
        <v>3</v>
      </c>
      <c r="E14" s="13">
        <v>2</v>
      </c>
      <c r="F14" s="19"/>
      <c r="G14" s="19"/>
      <c r="H14" s="19"/>
      <c r="I14" s="19"/>
      <c r="J14" s="19"/>
      <c r="K14" s="19"/>
      <c r="L14" s="19"/>
      <c r="M14" s="19"/>
      <c r="N14" s="19">
        <v>2</v>
      </c>
      <c r="O14" s="19">
        <v>3</v>
      </c>
      <c r="P14" s="21"/>
      <c r="Q14" s="23"/>
      <c r="R14" s="23"/>
      <c r="S14" s="14"/>
      <c r="T14" s="14"/>
      <c r="U14" s="14"/>
      <c r="V14" s="14"/>
      <c r="W14" s="14">
        <v>1</v>
      </c>
    </row>
    <row r="15" spans="1:23" ht="15" customHeight="1">
      <c r="A15" s="18" t="s">
        <v>23</v>
      </c>
      <c r="B15" s="13" t="e">
        <f>+C15+#REF!</f>
        <v>#REF!</v>
      </c>
      <c r="C15" s="19">
        <v>6</v>
      </c>
      <c r="D15" s="13">
        <v>4</v>
      </c>
      <c r="E15" s="13">
        <v>2</v>
      </c>
      <c r="F15" s="19"/>
      <c r="G15" s="19"/>
      <c r="H15" s="19"/>
      <c r="I15" s="19"/>
      <c r="J15" s="19"/>
      <c r="K15" s="19">
        <v>1</v>
      </c>
      <c r="L15" s="19">
        <v>2</v>
      </c>
      <c r="M15" s="19">
        <v>1</v>
      </c>
      <c r="N15" s="19"/>
      <c r="O15" s="19"/>
      <c r="P15" s="21"/>
      <c r="Q15" s="23"/>
      <c r="R15" s="23"/>
      <c r="S15" s="14"/>
      <c r="T15" s="14"/>
      <c r="U15" s="14">
        <v>1</v>
      </c>
      <c r="V15" s="14">
        <v>1</v>
      </c>
      <c r="W15" s="14"/>
    </row>
    <row r="16" spans="1:23" ht="15" customHeight="1">
      <c r="A16" s="18" t="s">
        <v>24</v>
      </c>
      <c r="B16" s="13">
        <v>4</v>
      </c>
      <c r="C16" s="19">
        <v>6</v>
      </c>
      <c r="D16" s="13">
        <v>2</v>
      </c>
      <c r="E16" s="13">
        <v>2</v>
      </c>
      <c r="F16" s="19"/>
      <c r="G16" s="19"/>
      <c r="H16" s="19">
        <v>1</v>
      </c>
      <c r="I16" s="19">
        <v>1</v>
      </c>
      <c r="J16" s="19"/>
      <c r="K16" s="19">
        <v>2</v>
      </c>
      <c r="L16" s="19">
        <v>2</v>
      </c>
      <c r="M16" s="19"/>
      <c r="N16" s="19"/>
      <c r="O16" s="19"/>
      <c r="P16" s="21"/>
      <c r="Q16" s="23"/>
      <c r="R16" s="23"/>
      <c r="S16" s="14"/>
      <c r="T16" s="14"/>
      <c r="U16" s="14"/>
      <c r="V16" s="14"/>
      <c r="W16" s="14"/>
    </row>
    <row r="17" spans="1:23" ht="15" customHeight="1">
      <c r="A17" s="18" t="s">
        <v>48</v>
      </c>
      <c r="B17" s="13" t="e">
        <f aca="true" t="shared" si="0" ref="B17:B28">+C17+#REF!</f>
        <v>#REF!</v>
      </c>
      <c r="C17" s="19">
        <v>6</v>
      </c>
      <c r="D17" s="13">
        <v>2</v>
      </c>
      <c r="E17" s="13">
        <v>1</v>
      </c>
      <c r="F17" s="19"/>
      <c r="G17" s="19"/>
      <c r="H17" s="19"/>
      <c r="I17" s="19"/>
      <c r="J17" s="19"/>
      <c r="K17" s="19">
        <v>2</v>
      </c>
      <c r="L17" s="19">
        <v>2</v>
      </c>
      <c r="M17" s="19"/>
      <c r="N17" s="19"/>
      <c r="O17" s="19"/>
      <c r="P17" s="21"/>
      <c r="Q17" s="23"/>
      <c r="R17" s="23"/>
      <c r="S17" s="14"/>
      <c r="T17" s="14"/>
      <c r="U17" s="14">
        <v>1</v>
      </c>
      <c r="V17" s="14">
        <v>1</v>
      </c>
      <c r="W17" s="14"/>
    </row>
    <row r="18" spans="1:23" ht="15" customHeight="1">
      <c r="A18" s="18" t="s">
        <v>25</v>
      </c>
      <c r="B18" s="13" t="e">
        <f t="shared" si="0"/>
        <v>#REF!</v>
      </c>
      <c r="C18" s="19">
        <v>6</v>
      </c>
      <c r="D18" s="13"/>
      <c r="E18" s="13">
        <v>7</v>
      </c>
      <c r="F18" s="19">
        <v>2</v>
      </c>
      <c r="G18" s="19"/>
      <c r="H18" s="19"/>
      <c r="I18" s="19"/>
      <c r="J18" s="19"/>
      <c r="K18" s="19">
        <v>2</v>
      </c>
      <c r="L18" s="19">
        <v>1</v>
      </c>
      <c r="M18" s="19"/>
      <c r="N18" s="19"/>
      <c r="O18" s="19"/>
      <c r="P18" s="21"/>
      <c r="Q18" s="23"/>
      <c r="R18" s="23"/>
      <c r="S18" s="14"/>
      <c r="T18" s="14"/>
      <c r="U18" s="14">
        <v>1</v>
      </c>
      <c r="V18" s="14"/>
      <c r="W18" s="14"/>
    </row>
    <row r="19" spans="1:23" ht="15" customHeight="1">
      <c r="A19" s="18" t="s">
        <v>26</v>
      </c>
      <c r="B19" s="13" t="e">
        <f t="shared" si="0"/>
        <v>#REF!</v>
      </c>
      <c r="C19" s="19">
        <v>6</v>
      </c>
      <c r="D19" s="13">
        <v>1</v>
      </c>
      <c r="E19" s="13">
        <v>4</v>
      </c>
      <c r="F19" s="19">
        <v>1</v>
      </c>
      <c r="G19" s="19">
        <v>1</v>
      </c>
      <c r="H19" s="19"/>
      <c r="I19" s="19"/>
      <c r="J19" s="19"/>
      <c r="K19" s="19">
        <v>1</v>
      </c>
      <c r="L19" s="19">
        <v>2</v>
      </c>
      <c r="M19" s="19">
        <v>1</v>
      </c>
      <c r="N19" s="19"/>
      <c r="O19" s="19"/>
      <c r="P19" s="21"/>
      <c r="Q19" s="23"/>
      <c r="R19" s="23"/>
      <c r="S19" s="14"/>
      <c r="T19" s="14"/>
      <c r="U19" s="14"/>
      <c r="V19" s="14"/>
      <c r="W19" s="14"/>
    </row>
    <row r="20" spans="1:23" ht="15" customHeight="1">
      <c r="A20" s="18" t="s">
        <v>27</v>
      </c>
      <c r="B20" s="13" t="e">
        <f t="shared" si="0"/>
        <v>#REF!</v>
      </c>
      <c r="C20" s="19">
        <v>7</v>
      </c>
      <c r="D20" s="13">
        <v>6</v>
      </c>
      <c r="E20" s="13">
        <v>3</v>
      </c>
      <c r="F20" s="19"/>
      <c r="G20" s="19">
        <v>1</v>
      </c>
      <c r="H20" s="19">
        <v>1</v>
      </c>
      <c r="I20" s="19">
        <v>1</v>
      </c>
      <c r="J20" s="19"/>
      <c r="K20" s="19">
        <v>2</v>
      </c>
      <c r="L20" s="19">
        <v>2</v>
      </c>
      <c r="M20" s="19"/>
      <c r="N20" s="19"/>
      <c r="O20" s="19"/>
      <c r="P20" s="21"/>
      <c r="Q20" s="23"/>
      <c r="R20" s="23"/>
      <c r="S20" s="14"/>
      <c r="T20" s="14"/>
      <c r="U20" s="14"/>
      <c r="V20" s="14"/>
      <c r="W20" s="14"/>
    </row>
    <row r="21" spans="1:23" ht="15" customHeight="1">
      <c r="A21" s="18" t="s">
        <v>28</v>
      </c>
      <c r="B21" s="13" t="e">
        <f t="shared" si="0"/>
        <v>#REF!</v>
      </c>
      <c r="C21" s="19">
        <v>7</v>
      </c>
      <c r="D21" s="13">
        <v>6</v>
      </c>
      <c r="E21" s="13">
        <v>3</v>
      </c>
      <c r="F21" s="19"/>
      <c r="G21" s="19" t="s">
        <v>49</v>
      </c>
      <c r="H21" s="19" t="s">
        <v>49</v>
      </c>
      <c r="I21" s="19">
        <v>1</v>
      </c>
      <c r="J21" s="19"/>
      <c r="K21" s="19">
        <v>2</v>
      </c>
      <c r="L21" s="19">
        <v>2</v>
      </c>
      <c r="M21" s="19"/>
      <c r="N21" s="19">
        <v>1</v>
      </c>
      <c r="O21" s="19"/>
      <c r="P21" s="21"/>
      <c r="Q21" s="23"/>
      <c r="R21" s="23"/>
      <c r="S21" s="14"/>
      <c r="T21" s="14"/>
      <c r="U21" s="14"/>
      <c r="V21" s="14"/>
      <c r="W21" s="14">
        <v>1</v>
      </c>
    </row>
    <row r="22" spans="1:23" ht="15" customHeight="1">
      <c r="A22" s="18" t="s">
        <v>29</v>
      </c>
      <c r="B22" s="13" t="e">
        <f t="shared" si="0"/>
        <v>#REF!</v>
      </c>
      <c r="C22" s="19">
        <v>12</v>
      </c>
      <c r="D22" s="13">
        <v>7</v>
      </c>
      <c r="E22" s="13">
        <v>4</v>
      </c>
      <c r="F22" s="19"/>
      <c r="G22" s="19"/>
      <c r="H22" s="19"/>
      <c r="I22" s="19"/>
      <c r="J22" s="19"/>
      <c r="K22" s="19">
        <v>3</v>
      </c>
      <c r="L22" s="19">
        <v>2</v>
      </c>
      <c r="M22" s="19"/>
      <c r="N22" s="19"/>
      <c r="O22" s="19"/>
      <c r="P22" s="21"/>
      <c r="Q22" s="23"/>
      <c r="R22" s="23"/>
      <c r="S22" s="14">
        <v>2</v>
      </c>
      <c r="T22" s="14">
        <v>2</v>
      </c>
      <c r="U22" s="14">
        <v>3</v>
      </c>
      <c r="V22" s="14"/>
      <c r="W22" s="14"/>
    </row>
    <row r="23" spans="1:23" ht="15" customHeight="1">
      <c r="A23" s="18" t="s">
        <v>30</v>
      </c>
      <c r="B23" s="13" t="e">
        <f t="shared" si="0"/>
        <v>#REF!</v>
      </c>
      <c r="C23" s="19">
        <v>10</v>
      </c>
      <c r="D23" s="13">
        <v>8</v>
      </c>
      <c r="E23" s="13"/>
      <c r="F23" s="19"/>
      <c r="G23" s="19"/>
      <c r="H23" s="19"/>
      <c r="I23" s="19"/>
      <c r="J23" s="19"/>
      <c r="K23" s="19">
        <v>2</v>
      </c>
      <c r="L23" s="19">
        <v>2</v>
      </c>
      <c r="M23" s="19" t="s">
        <v>49</v>
      </c>
      <c r="N23" s="19">
        <v>1</v>
      </c>
      <c r="O23" s="19">
        <v>1</v>
      </c>
      <c r="P23" s="21"/>
      <c r="Q23" s="23"/>
      <c r="R23" s="23"/>
      <c r="S23" s="14"/>
      <c r="T23" s="14"/>
      <c r="U23" s="14">
        <v>2</v>
      </c>
      <c r="V23" s="14">
        <v>2</v>
      </c>
      <c r="W23" s="14"/>
    </row>
    <row r="24" spans="1:23" ht="15" customHeight="1">
      <c r="A24" s="18" t="s">
        <v>31</v>
      </c>
      <c r="B24" s="13" t="e">
        <f t="shared" si="0"/>
        <v>#REF!</v>
      </c>
      <c r="C24" s="19">
        <v>10</v>
      </c>
      <c r="D24" s="13">
        <v>7</v>
      </c>
      <c r="E24" s="13">
        <v>2</v>
      </c>
      <c r="F24" s="19"/>
      <c r="G24" s="19"/>
      <c r="H24" s="19"/>
      <c r="I24" s="19"/>
      <c r="J24" s="19"/>
      <c r="K24" s="19">
        <v>3</v>
      </c>
      <c r="L24" s="19">
        <v>3</v>
      </c>
      <c r="M24" s="19"/>
      <c r="N24" s="19"/>
      <c r="O24" s="19"/>
      <c r="P24" s="21"/>
      <c r="Q24" s="23"/>
      <c r="R24" s="23"/>
      <c r="S24" s="14">
        <v>2</v>
      </c>
      <c r="T24" s="14">
        <v>2</v>
      </c>
      <c r="U24" s="14"/>
      <c r="V24" s="14"/>
      <c r="W24" s="14"/>
    </row>
    <row r="25" spans="1:23" ht="15" customHeight="1">
      <c r="A25" s="18" t="s">
        <v>32</v>
      </c>
      <c r="B25" s="13" t="e">
        <f t="shared" si="0"/>
        <v>#REF!</v>
      </c>
      <c r="C25" s="19">
        <v>7</v>
      </c>
      <c r="D25" s="13">
        <v>9</v>
      </c>
      <c r="E25" s="13">
        <v>3</v>
      </c>
      <c r="F25" s="19"/>
      <c r="G25" s="19">
        <v>1</v>
      </c>
      <c r="H25" s="19"/>
      <c r="I25" s="19"/>
      <c r="J25" s="19"/>
      <c r="K25" s="19">
        <v>2</v>
      </c>
      <c r="L25" s="19">
        <v>2</v>
      </c>
      <c r="M25" s="19"/>
      <c r="N25" s="19"/>
      <c r="O25" s="19"/>
      <c r="P25" s="21"/>
      <c r="Q25" s="23"/>
      <c r="R25" s="23"/>
      <c r="S25" s="14"/>
      <c r="T25" s="14"/>
      <c r="U25" s="14">
        <v>1</v>
      </c>
      <c r="V25" s="14">
        <v>1</v>
      </c>
      <c r="W25" s="14"/>
    </row>
    <row r="26" spans="1:23" ht="15" customHeight="1">
      <c r="A26" s="18" t="s">
        <v>33</v>
      </c>
      <c r="B26" s="13" t="e">
        <f t="shared" si="0"/>
        <v>#REF!</v>
      </c>
      <c r="C26" s="19">
        <v>6</v>
      </c>
      <c r="D26" s="13">
        <v>5</v>
      </c>
      <c r="E26" s="13">
        <v>5</v>
      </c>
      <c r="F26" s="19">
        <v>2</v>
      </c>
      <c r="G26" s="19"/>
      <c r="H26" s="19"/>
      <c r="I26" s="19"/>
      <c r="J26" s="19"/>
      <c r="K26" s="19">
        <v>2</v>
      </c>
      <c r="L26" s="19">
        <v>2</v>
      </c>
      <c r="M26" s="19"/>
      <c r="N26" s="19"/>
      <c r="O26" s="19"/>
      <c r="P26" s="21"/>
      <c r="Q26" s="23"/>
      <c r="R26" s="23"/>
      <c r="S26" s="14"/>
      <c r="T26" s="14"/>
      <c r="U26" s="14"/>
      <c r="V26" s="14"/>
      <c r="W26" s="14"/>
    </row>
    <row r="27" spans="1:23" ht="15" customHeight="1">
      <c r="A27" s="18" t="s">
        <v>34</v>
      </c>
      <c r="B27" s="13"/>
      <c r="C27" s="19">
        <v>7</v>
      </c>
      <c r="D27" s="13"/>
      <c r="E27" s="13"/>
      <c r="F27" s="19"/>
      <c r="G27" s="19"/>
      <c r="H27" s="19"/>
      <c r="I27" s="19"/>
      <c r="J27" s="19"/>
      <c r="K27" s="19">
        <v>2</v>
      </c>
      <c r="L27" s="19">
        <v>2</v>
      </c>
      <c r="M27" s="19"/>
      <c r="N27" s="19"/>
      <c r="O27" s="19"/>
      <c r="P27" s="21"/>
      <c r="Q27" s="23"/>
      <c r="R27" s="23"/>
      <c r="S27" s="14"/>
      <c r="T27" s="14"/>
      <c r="U27" s="14">
        <v>1</v>
      </c>
      <c r="V27" s="14">
        <v>2</v>
      </c>
      <c r="W27" s="14"/>
    </row>
    <row r="28" spans="1:23" ht="15" customHeight="1">
      <c r="A28" s="18" t="s">
        <v>35</v>
      </c>
      <c r="B28" s="13" t="e">
        <f t="shared" si="0"/>
        <v>#REF!</v>
      </c>
      <c r="C28" s="19">
        <v>6</v>
      </c>
      <c r="D28" s="13">
        <v>6</v>
      </c>
      <c r="E28" s="13">
        <v>5</v>
      </c>
      <c r="F28" s="19"/>
      <c r="G28" s="19">
        <v>1</v>
      </c>
      <c r="H28" s="19"/>
      <c r="I28" s="19"/>
      <c r="J28" s="19">
        <v>1</v>
      </c>
      <c r="K28" s="19">
        <v>1</v>
      </c>
      <c r="L28" s="19">
        <v>2</v>
      </c>
      <c r="M28" s="19"/>
      <c r="N28" s="19">
        <v>1</v>
      </c>
      <c r="O28" s="19"/>
      <c r="P28" s="21"/>
      <c r="Q28" s="23"/>
      <c r="R28" s="23"/>
      <c r="S28" s="14"/>
      <c r="T28" s="14"/>
      <c r="U28" s="14"/>
      <c r="V28" s="14"/>
      <c r="W28" s="14"/>
    </row>
    <row r="29" spans="1:23" ht="15" customHeight="1">
      <c r="A29" s="9" t="s">
        <v>36</v>
      </c>
      <c r="B29" s="9" t="e">
        <f>SUM(B6:B28)</f>
        <v>#REF!</v>
      </c>
      <c r="C29" s="13">
        <f>SUM(C6:C28)</f>
        <v>160</v>
      </c>
      <c r="D29" s="13">
        <f>SUM(D14:D28)</f>
        <v>66</v>
      </c>
      <c r="E29" s="13">
        <f>SUM(E14:E28)</f>
        <v>43</v>
      </c>
      <c r="F29" s="9">
        <f>SUM(F6:F28)</f>
        <v>6</v>
      </c>
      <c r="G29" s="9">
        <f>SUM(G10:G28)</f>
        <v>4</v>
      </c>
      <c r="H29" s="9">
        <f>SUM(H10:H28)</f>
        <v>3</v>
      </c>
      <c r="I29" s="9">
        <f>SUM(I10:I28)</f>
        <v>4</v>
      </c>
      <c r="J29" s="9">
        <f>SUM(J10:J28)</f>
        <v>2</v>
      </c>
      <c r="K29" s="9">
        <f aca="true" t="shared" si="1" ref="K29:W29">SUM(K6:K28)</f>
        <v>32</v>
      </c>
      <c r="L29" s="9">
        <f t="shared" si="1"/>
        <v>33</v>
      </c>
      <c r="M29" s="9">
        <f t="shared" si="1"/>
        <v>4</v>
      </c>
      <c r="N29" s="9">
        <f t="shared" si="1"/>
        <v>10</v>
      </c>
      <c r="O29" s="9">
        <f t="shared" si="1"/>
        <v>10</v>
      </c>
      <c r="P29" s="9">
        <f t="shared" si="1"/>
        <v>9</v>
      </c>
      <c r="Q29" s="9">
        <f t="shared" si="1"/>
        <v>4</v>
      </c>
      <c r="R29" s="9">
        <f t="shared" si="1"/>
        <v>7</v>
      </c>
      <c r="S29" s="16">
        <f t="shared" si="1"/>
        <v>4</v>
      </c>
      <c r="T29" s="14">
        <f t="shared" si="1"/>
        <v>4</v>
      </c>
      <c r="U29" s="14">
        <f t="shared" si="1"/>
        <v>10</v>
      </c>
      <c r="V29" s="14">
        <f t="shared" si="1"/>
        <v>7</v>
      </c>
      <c r="W29" s="14">
        <f t="shared" si="1"/>
        <v>7</v>
      </c>
    </row>
    <row r="30" spans="1:23" ht="13.5">
      <c r="A30" s="28" t="s">
        <v>53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</row>
  </sheetData>
  <sheetProtection/>
  <mergeCells count="15">
    <mergeCell ref="C4:C5"/>
    <mergeCell ref="X7:X8"/>
    <mergeCell ref="Y7:Y8"/>
    <mergeCell ref="Q4:Q5"/>
    <mergeCell ref="R4:R5"/>
    <mergeCell ref="A30:W30"/>
    <mergeCell ref="A2:W2"/>
    <mergeCell ref="C3:R3"/>
    <mergeCell ref="S3:W3"/>
    <mergeCell ref="D4:E4"/>
    <mergeCell ref="F4:J4"/>
    <mergeCell ref="K4:P4"/>
    <mergeCell ref="S4:T4"/>
    <mergeCell ref="U4:W4"/>
    <mergeCell ref="B3:B5"/>
  </mergeCells>
  <printOptions/>
  <pageMargins left="0.5111111111111111" right="0.4722222222222222" top="0.56" bottom="0.6298611111111111" header="0.4326388888888889" footer="0.31458333333333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2015-07-16T01:37:47Z</cp:lastPrinted>
  <dcterms:created xsi:type="dcterms:W3CDTF">2014-07-12T04:11:39Z</dcterms:created>
  <dcterms:modified xsi:type="dcterms:W3CDTF">2015-07-16T07:36:33Z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