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0980" activeTab="0"/>
  </bookViews>
  <sheets>
    <sheet name="公安体测人员" sheetId="1" r:id="rId1"/>
  </sheets>
  <definedNames>
    <definedName name="_xlnm.Print_Titles" localSheetId="0">'公安体测人员'!$1:$2</definedName>
  </definedNames>
  <calcPr fullCalcOnLoad="1"/>
</workbook>
</file>

<file path=xl/sharedStrings.xml><?xml version="1.0" encoding="utf-8"?>
<sst xmlns="http://schemas.openxmlformats.org/spreadsheetml/2006/main" count="168" uniqueCount="91">
  <si>
    <t>王浩越</t>
  </si>
  <si>
    <t>1505040122</t>
  </si>
  <si>
    <t>利津县公安局</t>
  </si>
  <si>
    <t>阚建建</t>
  </si>
  <si>
    <t>1505040127</t>
  </si>
  <si>
    <t>马琳琳</t>
  </si>
  <si>
    <t>1505040125</t>
  </si>
  <si>
    <t>东营市公安局</t>
  </si>
  <si>
    <t>李亮</t>
  </si>
  <si>
    <t>1505040107</t>
  </si>
  <si>
    <t>王巅</t>
  </si>
  <si>
    <t>1505040105</t>
  </si>
  <si>
    <t>孙国臣</t>
  </si>
  <si>
    <t>1505040123</t>
  </si>
  <si>
    <t>刘艺</t>
  </si>
  <si>
    <t>1505040218</t>
  </si>
  <si>
    <t>利津县森林公安局</t>
  </si>
  <si>
    <t>王文东</t>
  </si>
  <si>
    <t>1505040126</t>
  </si>
  <si>
    <t>刘春明</t>
  </si>
  <si>
    <t>1505040110</t>
  </si>
  <si>
    <t>潘潇</t>
  </si>
  <si>
    <t>1505040108</t>
  </si>
  <si>
    <t>韩世英</t>
  </si>
  <si>
    <t>1505040205</t>
  </si>
  <si>
    <t>范雯雯</t>
  </si>
  <si>
    <t>1505040212</t>
  </si>
  <si>
    <t>王星迪</t>
  </si>
  <si>
    <t>1505040124</t>
  </si>
  <si>
    <t>孙运春</t>
  </si>
  <si>
    <t>1505040102</t>
  </si>
  <si>
    <t>选调生</t>
  </si>
  <si>
    <t>李海慧</t>
  </si>
  <si>
    <t>1505040220</t>
  </si>
  <si>
    <t>报考部门</t>
  </si>
  <si>
    <t>市公安局东营经济技术开发区分局</t>
  </si>
  <si>
    <t>计算机科员</t>
  </si>
  <si>
    <t>杨惠娟</t>
  </si>
  <si>
    <t>1505040211</t>
  </si>
  <si>
    <t>看守所科员</t>
  </si>
  <si>
    <t>高速公路交警支队科员</t>
  </si>
  <si>
    <t>东营市森林公安局东营分局</t>
  </si>
  <si>
    <t>刑侦治安科员</t>
  </si>
  <si>
    <t>刑事侦查支队科员</t>
  </si>
  <si>
    <t>王京城</t>
  </si>
  <si>
    <t>1505040129</t>
  </si>
  <si>
    <t>刘萌</t>
  </si>
  <si>
    <t>1505040106</t>
  </si>
  <si>
    <t>性别</t>
  </si>
  <si>
    <t>女</t>
  </si>
  <si>
    <t>男</t>
  </si>
  <si>
    <t>2015年东营市考试录用公安机关人民警察进入体能测评范围人员名单</t>
  </si>
  <si>
    <t>参加东营市面试人员</t>
  </si>
  <si>
    <t>东营市公安局东营分局</t>
  </si>
  <si>
    <t>东营市公安局高速公路交警支队</t>
  </si>
  <si>
    <t>周嘉琦</t>
  </si>
  <si>
    <t>邱佳行</t>
  </si>
  <si>
    <t>董秋萱</t>
  </si>
  <si>
    <t>郄良栋</t>
  </si>
  <si>
    <t>徐东</t>
  </si>
  <si>
    <t>女</t>
  </si>
  <si>
    <t>男</t>
  </si>
  <si>
    <t>王增杰</t>
  </si>
  <si>
    <t>曲长志</t>
  </si>
  <si>
    <t>董丰瑞</t>
  </si>
  <si>
    <t>张凯利</t>
  </si>
  <si>
    <t>刘梦宇</t>
  </si>
  <si>
    <t>周赟</t>
  </si>
  <si>
    <t>王凯强</t>
  </si>
  <si>
    <t>杨建功</t>
  </si>
  <si>
    <t>王麒焜</t>
  </si>
  <si>
    <t>林珊珊</t>
  </si>
  <si>
    <t>吴宜倩</t>
  </si>
  <si>
    <t>李凯1</t>
  </si>
  <si>
    <t>高立伟</t>
  </si>
  <si>
    <t>齐汝轩</t>
  </si>
  <si>
    <t>朱康博</t>
  </si>
  <si>
    <t>张树涛</t>
  </si>
  <si>
    <t>尚凡铭</t>
  </si>
  <si>
    <t>东营市公安局河口分局</t>
  </si>
  <si>
    <t>东营市看守所</t>
  </si>
  <si>
    <t>参加山东省面试人员</t>
  </si>
  <si>
    <t>序号</t>
  </si>
  <si>
    <t>姓名</t>
  </si>
  <si>
    <t>报考职位</t>
  </si>
  <si>
    <t>准考证号</t>
  </si>
  <si>
    <t>笔试成绩</t>
  </si>
  <si>
    <t>面试成绩</t>
  </si>
  <si>
    <t>总成绩</t>
  </si>
  <si>
    <t>东营市公安局东营分局(部属院校）</t>
  </si>
  <si>
    <t>东营市公安局高速公路交警支队(部属院校）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</si>
</sst>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0;[Red]0.00"/>
    <numFmt numFmtId="187" formatCode="0;[Red]0"/>
    <numFmt numFmtId="188" formatCode="0.00_);[Red]\(0.00\)"/>
  </numFmts>
  <fonts count="5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11"/>
      <name val="Cambria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 shrinkToFit="1"/>
    </xf>
    <xf numFmtId="0" fontId="2" fillId="3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vertical="center" shrinkToFit="1"/>
    </xf>
    <xf numFmtId="0" fontId="7" fillId="33" borderId="0" xfId="0" applyFont="1" applyFill="1" applyAlignment="1">
      <alignment vertical="center" shrinkToFit="1"/>
    </xf>
    <xf numFmtId="0" fontId="8" fillId="33" borderId="0" xfId="0" applyFont="1" applyFill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0" fontId="2" fillId="33" borderId="0" xfId="0" applyFont="1" applyFill="1" applyAlignment="1">
      <alignment vertical="center" shrinkToFit="1"/>
    </xf>
    <xf numFmtId="0" fontId="48" fillId="33" borderId="0" xfId="0" applyFont="1" applyFill="1" applyAlignment="1">
      <alignment vertical="center" shrinkToFit="1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shrinkToFit="1"/>
    </xf>
    <xf numFmtId="0" fontId="51" fillId="33" borderId="10" xfId="0" applyFont="1" applyFill="1" applyBorder="1" applyAlignment="1">
      <alignment vertical="center" shrinkToFit="1"/>
    </xf>
    <xf numFmtId="0" fontId="49" fillId="33" borderId="10" xfId="0" applyFont="1" applyFill="1" applyBorder="1" applyAlignment="1">
      <alignment vertical="center" shrinkToFit="1"/>
    </xf>
    <xf numFmtId="0" fontId="49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center" shrinkToFit="1"/>
    </xf>
    <xf numFmtId="0" fontId="51" fillId="34" borderId="10" xfId="0" applyFont="1" applyFill="1" applyBorder="1" applyAlignment="1">
      <alignment vertical="center" shrinkToFit="1"/>
    </xf>
    <xf numFmtId="0" fontId="49" fillId="34" borderId="10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7" fillId="33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10" xfId="39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50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shrinkToFit="1"/>
    </xf>
    <xf numFmtId="0" fontId="7" fillId="34" borderId="10" xfId="0" applyFont="1" applyFill="1" applyBorder="1" applyAlignment="1">
      <alignment vertical="center" shrinkToFit="1"/>
    </xf>
    <xf numFmtId="184" fontId="50" fillId="34" borderId="10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 vertical="center" shrinkToFit="1"/>
    </xf>
    <xf numFmtId="0" fontId="49" fillId="33" borderId="10" xfId="0" applyFont="1" applyFill="1" applyBorder="1" applyAlignment="1">
      <alignment horizontal="center" vertical="center" shrinkToFit="1"/>
    </xf>
    <xf numFmtId="0" fontId="49" fillId="34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0" fontId="53" fillId="33" borderId="10" xfId="0" applyFont="1" applyFill="1" applyBorder="1" applyAlignment="1">
      <alignment horizontal="center" vertical="center" shrinkToFit="1"/>
    </xf>
    <xf numFmtId="0" fontId="53" fillId="33" borderId="10" xfId="0" applyFont="1" applyFill="1" applyBorder="1" applyAlignment="1">
      <alignment vertical="center" shrinkToFi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186" fontId="0" fillId="33" borderId="0" xfId="0" applyNumberFormat="1" applyFont="1" applyFill="1" applyAlignment="1">
      <alignment horizontal="center" vertical="center" shrinkToFit="1"/>
    </xf>
    <xf numFmtId="186" fontId="53" fillId="33" borderId="10" xfId="0" applyNumberFormat="1" applyFont="1" applyFill="1" applyBorder="1" applyAlignment="1">
      <alignment horizontal="center" vertical="center" shrinkToFit="1"/>
    </xf>
    <xf numFmtId="186" fontId="49" fillId="33" borderId="10" xfId="0" applyNumberFormat="1" applyFont="1" applyFill="1" applyBorder="1" applyAlignment="1">
      <alignment horizontal="center" vertical="center" shrinkToFit="1"/>
    </xf>
    <xf numFmtId="186" fontId="49" fillId="34" borderId="10" xfId="0" applyNumberFormat="1" applyFont="1" applyFill="1" applyBorder="1" applyAlignment="1">
      <alignment horizontal="center" vertical="center" shrinkToFit="1"/>
    </xf>
    <xf numFmtId="186" fontId="0" fillId="33" borderId="10" xfId="0" applyNumberFormat="1" applyFont="1" applyFill="1" applyBorder="1" applyAlignment="1">
      <alignment horizontal="center" vertical="center" shrinkToFit="1"/>
    </xf>
    <xf numFmtId="49" fontId="53" fillId="33" borderId="10" xfId="0" applyNumberFormat="1" applyFont="1" applyFill="1" applyBorder="1" applyAlignment="1">
      <alignment horizontal="center" vertical="center" shrinkToFit="1"/>
    </xf>
    <xf numFmtId="49" fontId="49" fillId="33" borderId="10" xfId="0" applyNumberFormat="1" applyFont="1" applyFill="1" applyBorder="1" applyAlignment="1">
      <alignment horizontal="center" vertical="center" shrinkToFit="1"/>
    </xf>
    <xf numFmtId="49" fontId="49" fillId="34" borderId="10" xfId="0" applyNumberFormat="1" applyFont="1" applyFill="1" applyBorder="1" applyAlignment="1">
      <alignment horizontal="center" vertical="center" shrinkToFit="1"/>
    </xf>
    <xf numFmtId="0" fontId="53" fillId="33" borderId="10" xfId="0" applyFont="1" applyFill="1" applyBorder="1" applyAlignment="1">
      <alignment horizontal="left" vertical="center" shrinkToFit="1"/>
    </xf>
    <xf numFmtId="0" fontId="50" fillId="33" borderId="10" xfId="0" applyFont="1" applyFill="1" applyBorder="1" applyAlignment="1">
      <alignment horizontal="left" vertical="center" shrinkToFit="1"/>
    </xf>
    <xf numFmtId="0" fontId="50" fillId="34" borderId="1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</cellXfs>
  <cellStyles count="4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 2" xfId="39"/>
    <cellStyle name="Hyperlink" xfId="40"/>
    <cellStyle name="好" xfId="41"/>
    <cellStyle name="汇总" xfId="42"/>
    <cellStyle name="计算" xfId="43"/>
    <cellStyle name="检查单元格" xfId="44"/>
    <cellStyle name="解释性文本" xfId="45"/>
    <cellStyle name="警告文本" xfId="46"/>
    <cellStyle name="链接单元格" xfId="47"/>
    <cellStyle name="适中" xfId="48"/>
    <cellStyle name="输出" xfId="49"/>
    <cellStyle name="输入" xfId="50"/>
    <cellStyle name="Followed Hyperlink" xfId="51"/>
    <cellStyle name="着色 1" xfId="52"/>
    <cellStyle name="着色 2" xfId="53"/>
    <cellStyle name="着色 3" xfId="54"/>
    <cellStyle name="着色 4" xfId="55"/>
    <cellStyle name="着色 5" xfId="56"/>
    <cellStyle name="着色 6" xfId="57"/>
    <cellStyle name="注释" xfId="58"/>
  </cellStyles>
  <dxfs count="2"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B9" sqref="B9:J14"/>
    </sheetView>
  </sheetViews>
  <sheetFormatPr defaultColWidth="9.00390625" defaultRowHeight="14.25"/>
  <cols>
    <col min="1" max="1" width="5.875" style="1" customWidth="1"/>
    <col min="2" max="2" width="5.00390625" style="2" customWidth="1"/>
    <col min="3" max="3" width="6.875" style="3" customWidth="1"/>
    <col min="4" max="4" width="5.50390625" style="32" customWidth="1"/>
    <col min="5" max="5" width="23.125" style="52" customWidth="1"/>
    <col min="6" max="6" width="13.25390625" style="3" customWidth="1"/>
    <col min="7" max="7" width="10.50390625" style="4" customWidth="1"/>
    <col min="8" max="8" width="5.75390625" style="6" customWidth="1"/>
    <col min="9" max="9" width="7.25390625" style="32" customWidth="1"/>
    <col min="10" max="10" width="9.00390625" style="37" customWidth="1"/>
    <col min="11" max="16384" width="9.00390625" style="1" customWidth="1"/>
  </cols>
  <sheetData>
    <row r="1" spans="2:9" ht="32.25" customHeight="1">
      <c r="B1" s="53" t="s">
        <v>51</v>
      </c>
      <c r="C1" s="53"/>
      <c r="D1" s="53"/>
      <c r="E1" s="53"/>
      <c r="F1" s="53"/>
      <c r="G1" s="53"/>
      <c r="H1" s="53"/>
      <c r="I1" s="53"/>
    </row>
    <row r="2" spans="1:10" s="5" customFormat="1" ht="33" customHeight="1">
      <c r="A2" s="54" t="s">
        <v>52</v>
      </c>
      <c r="B2" s="33" t="s">
        <v>82</v>
      </c>
      <c r="C2" s="34" t="s">
        <v>83</v>
      </c>
      <c r="D2" s="42" t="s">
        <v>48</v>
      </c>
      <c r="E2" s="45" t="s">
        <v>34</v>
      </c>
      <c r="F2" s="34" t="s">
        <v>84</v>
      </c>
      <c r="G2" s="34" t="s">
        <v>85</v>
      </c>
      <c r="H2" s="35" t="s">
        <v>86</v>
      </c>
      <c r="I2" s="36" t="s">
        <v>87</v>
      </c>
      <c r="J2" s="38" t="s">
        <v>88</v>
      </c>
    </row>
    <row r="3" spans="1:10" s="8" customFormat="1" ht="14.25">
      <c r="A3" s="55"/>
      <c r="B3" s="9">
        <v>1</v>
      </c>
      <c r="C3" s="10" t="s">
        <v>27</v>
      </c>
      <c r="D3" s="43" t="s">
        <v>50</v>
      </c>
      <c r="E3" s="46" t="s">
        <v>7</v>
      </c>
      <c r="F3" s="10" t="s">
        <v>40</v>
      </c>
      <c r="G3" s="11" t="s">
        <v>28</v>
      </c>
      <c r="H3" s="12">
        <v>64.35</v>
      </c>
      <c r="I3" s="29">
        <v>80.6</v>
      </c>
      <c r="J3" s="39">
        <v>72.475</v>
      </c>
    </row>
    <row r="4" spans="1:10" s="7" customFormat="1" ht="14.25">
      <c r="A4" s="55"/>
      <c r="B4" s="9">
        <v>2</v>
      </c>
      <c r="C4" s="10" t="s">
        <v>29</v>
      </c>
      <c r="D4" s="43" t="s">
        <v>50</v>
      </c>
      <c r="E4" s="46" t="s">
        <v>7</v>
      </c>
      <c r="F4" s="10" t="s">
        <v>40</v>
      </c>
      <c r="G4" s="11" t="s">
        <v>30</v>
      </c>
      <c r="H4" s="12">
        <v>54.64</v>
      </c>
      <c r="I4" s="29">
        <v>77.2</v>
      </c>
      <c r="J4" s="39">
        <v>65.92</v>
      </c>
    </row>
    <row r="5" spans="1:10" s="8" customFormat="1" ht="14.25">
      <c r="A5" s="55"/>
      <c r="B5" s="13">
        <v>3</v>
      </c>
      <c r="C5" s="14" t="s">
        <v>12</v>
      </c>
      <c r="D5" s="44" t="s">
        <v>50</v>
      </c>
      <c r="E5" s="47" t="s">
        <v>7</v>
      </c>
      <c r="F5" s="14" t="s">
        <v>43</v>
      </c>
      <c r="G5" s="15" t="s">
        <v>13</v>
      </c>
      <c r="H5" s="16">
        <v>64.62</v>
      </c>
      <c r="I5" s="30">
        <v>78</v>
      </c>
      <c r="J5" s="40">
        <v>71.31</v>
      </c>
    </row>
    <row r="6" spans="1:10" ht="14.25">
      <c r="A6" s="55"/>
      <c r="B6" s="13">
        <v>4</v>
      </c>
      <c r="C6" s="14" t="s">
        <v>8</v>
      </c>
      <c r="D6" s="44" t="s">
        <v>50</v>
      </c>
      <c r="E6" s="47" t="s">
        <v>7</v>
      </c>
      <c r="F6" s="14" t="s">
        <v>43</v>
      </c>
      <c r="G6" s="15" t="s">
        <v>9</v>
      </c>
      <c r="H6" s="16">
        <v>60.36</v>
      </c>
      <c r="I6" s="30">
        <v>79.4</v>
      </c>
      <c r="J6" s="40">
        <v>69.88</v>
      </c>
    </row>
    <row r="7" spans="1:10" s="8" customFormat="1" ht="14.25">
      <c r="A7" s="55"/>
      <c r="B7" s="9">
        <v>5</v>
      </c>
      <c r="C7" s="10" t="s">
        <v>37</v>
      </c>
      <c r="D7" s="43" t="s">
        <v>49</v>
      </c>
      <c r="E7" s="46" t="s">
        <v>35</v>
      </c>
      <c r="F7" s="10" t="s">
        <v>31</v>
      </c>
      <c r="G7" s="11" t="s">
        <v>38</v>
      </c>
      <c r="H7" s="12">
        <v>73.44</v>
      </c>
      <c r="I7" s="29">
        <v>86.9</v>
      </c>
      <c r="J7" s="39">
        <v>80.17</v>
      </c>
    </row>
    <row r="8" spans="1:10" ht="14.25">
      <c r="A8" s="55"/>
      <c r="B8" s="9">
        <v>6</v>
      </c>
      <c r="C8" s="10" t="s">
        <v>23</v>
      </c>
      <c r="D8" s="43" t="s">
        <v>49</v>
      </c>
      <c r="E8" s="46" t="s">
        <v>35</v>
      </c>
      <c r="F8" s="10" t="s">
        <v>31</v>
      </c>
      <c r="G8" s="11" t="s">
        <v>24</v>
      </c>
      <c r="H8" s="12">
        <v>68.29</v>
      </c>
      <c r="I8" s="29">
        <v>86.8</v>
      </c>
      <c r="J8" s="39">
        <v>77.545</v>
      </c>
    </row>
    <row r="9" spans="1:10" s="8" customFormat="1" ht="14.25">
      <c r="A9" s="55"/>
      <c r="B9" s="13">
        <v>7</v>
      </c>
      <c r="C9" s="14" t="s">
        <v>17</v>
      </c>
      <c r="D9" s="44" t="s">
        <v>50</v>
      </c>
      <c r="E9" s="47" t="s">
        <v>2</v>
      </c>
      <c r="F9" s="14" t="s">
        <v>39</v>
      </c>
      <c r="G9" s="15" t="s">
        <v>18</v>
      </c>
      <c r="H9" s="16">
        <v>73.5</v>
      </c>
      <c r="I9" s="30">
        <v>80.6</v>
      </c>
      <c r="J9" s="40">
        <v>77.05</v>
      </c>
    </row>
    <row r="10" spans="1:10" s="8" customFormat="1" ht="14.25">
      <c r="A10" s="55"/>
      <c r="B10" s="13">
        <v>8</v>
      </c>
      <c r="C10" s="14" t="s">
        <v>21</v>
      </c>
      <c r="D10" s="44" t="s">
        <v>50</v>
      </c>
      <c r="E10" s="47" t="s">
        <v>2</v>
      </c>
      <c r="F10" s="14" t="s">
        <v>39</v>
      </c>
      <c r="G10" s="15" t="s">
        <v>22</v>
      </c>
      <c r="H10" s="16">
        <v>66.82</v>
      </c>
      <c r="I10" s="30">
        <v>83.4</v>
      </c>
      <c r="J10" s="40">
        <v>75.11</v>
      </c>
    </row>
    <row r="11" spans="1:10" ht="14.25">
      <c r="A11" s="55"/>
      <c r="B11" s="13">
        <v>9</v>
      </c>
      <c r="C11" s="14" t="s">
        <v>44</v>
      </c>
      <c r="D11" s="44" t="s">
        <v>50</v>
      </c>
      <c r="E11" s="47" t="s">
        <v>2</v>
      </c>
      <c r="F11" s="14" t="s">
        <v>39</v>
      </c>
      <c r="G11" s="15" t="s">
        <v>45</v>
      </c>
      <c r="H11" s="16">
        <v>62.92</v>
      </c>
      <c r="I11" s="30">
        <v>80</v>
      </c>
      <c r="J11" s="40">
        <v>71.46000000000001</v>
      </c>
    </row>
    <row r="12" spans="1:10" ht="14.25">
      <c r="A12" s="55"/>
      <c r="B12" s="13">
        <v>10</v>
      </c>
      <c r="C12" s="14" t="s">
        <v>5</v>
      </c>
      <c r="D12" s="44" t="s">
        <v>50</v>
      </c>
      <c r="E12" s="47" t="s">
        <v>2</v>
      </c>
      <c r="F12" s="14" t="s">
        <v>39</v>
      </c>
      <c r="G12" s="15" t="s">
        <v>6</v>
      </c>
      <c r="H12" s="16">
        <v>62.19</v>
      </c>
      <c r="I12" s="30">
        <v>77.8</v>
      </c>
      <c r="J12" s="40">
        <v>69.995</v>
      </c>
    </row>
    <row r="13" spans="1:10" ht="14.25">
      <c r="A13" s="55"/>
      <c r="B13" s="13">
        <v>11</v>
      </c>
      <c r="C13" s="14" t="s">
        <v>19</v>
      </c>
      <c r="D13" s="44" t="s">
        <v>50</v>
      </c>
      <c r="E13" s="47" t="s">
        <v>2</v>
      </c>
      <c r="F13" s="14" t="s">
        <v>39</v>
      </c>
      <c r="G13" s="15" t="s">
        <v>20</v>
      </c>
      <c r="H13" s="16">
        <v>56.83</v>
      </c>
      <c r="I13" s="30">
        <v>75.8</v>
      </c>
      <c r="J13" s="40">
        <v>66.315</v>
      </c>
    </row>
    <row r="14" spans="1:10" ht="14.25">
      <c r="A14" s="55"/>
      <c r="B14" s="13">
        <v>12</v>
      </c>
      <c r="C14" s="14" t="s">
        <v>3</v>
      </c>
      <c r="D14" s="44" t="s">
        <v>50</v>
      </c>
      <c r="E14" s="47" t="s">
        <v>2</v>
      </c>
      <c r="F14" s="14" t="s">
        <v>39</v>
      </c>
      <c r="G14" s="15" t="s">
        <v>4</v>
      </c>
      <c r="H14" s="16">
        <v>59.49</v>
      </c>
      <c r="I14" s="30">
        <v>73.1</v>
      </c>
      <c r="J14" s="40">
        <v>66.295</v>
      </c>
    </row>
    <row r="15" spans="1:10" s="8" customFormat="1" ht="14.25">
      <c r="A15" s="55"/>
      <c r="B15" s="9">
        <v>13</v>
      </c>
      <c r="C15" s="10" t="s">
        <v>0</v>
      </c>
      <c r="D15" s="43" t="s">
        <v>50</v>
      </c>
      <c r="E15" s="46" t="s">
        <v>41</v>
      </c>
      <c r="F15" s="10" t="s">
        <v>42</v>
      </c>
      <c r="G15" s="11" t="s">
        <v>1</v>
      </c>
      <c r="H15" s="12">
        <v>69.89</v>
      </c>
      <c r="I15" s="29">
        <v>82.1</v>
      </c>
      <c r="J15" s="39">
        <v>75.995</v>
      </c>
    </row>
    <row r="16" spans="1:10" ht="14.25">
      <c r="A16" s="55"/>
      <c r="B16" s="9">
        <v>14</v>
      </c>
      <c r="C16" s="10" t="s">
        <v>46</v>
      </c>
      <c r="D16" s="43" t="s">
        <v>49</v>
      </c>
      <c r="E16" s="46" t="s">
        <v>41</v>
      </c>
      <c r="F16" s="10" t="s">
        <v>42</v>
      </c>
      <c r="G16" s="11" t="s">
        <v>47</v>
      </c>
      <c r="H16" s="12">
        <v>72.49</v>
      </c>
      <c r="I16" s="29">
        <v>77.8</v>
      </c>
      <c r="J16" s="39">
        <v>75.145</v>
      </c>
    </row>
    <row r="17" spans="1:10" ht="14.25">
      <c r="A17" s="55"/>
      <c r="B17" s="9">
        <v>15</v>
      </c>
      <c r="C17" s="10" t="s">
        <v>10</v>
      </c>
      <c r="D17" s="43" t="s">
        <v>50</v>
      </c>
      <c r="E17" s="46" t="s">
        <v>41</v>
      </c>
      <c r="F17" s="10" t="s">
        <v>42</v>
      </c>
      <c r="G17" s="11" t="s">
        <v>11</v>
      </c>
      <c r="H17" s="12">
        <v>70.88</v>
      </c>
      <c r="I17" s="29">
        <v>77.6</v>
      </c>
      <c r="J17" s="39">
        <v>74.24</v>
      </c>
    </row>
    <row r="18" spans="1:10" s="8" customFormat="1" ht="14.25">
      <c r="A18" s="55"/>
      <c r="B18" s="13">
        <v>16</v>
      </c>
      <c r="C18" s="14" t="s">
        <v>14</v>
      </c>
      <c r="D18" s="44" t="s">
        <v>50</v>
      </c>
      <c r="E18" s="47" t="s">
        <v>16</v>
      </c>
      <c r="F18" s="14" t="s">
        <v>36</v>
      </c>
      <c r="G18" s="15" t="s">
        <v>15</v>
      </c>
      <c r="H18" s="16">
        <v>74.2</v>
      </c>
      <c r="I18" s="30">
        <v>86.8</v>
      </c>
      <c r="J18" s="40">
        <v>80.5</v>
      </c>
    </row>
    <row r="19" spans="1:10" ht="14.25">
      <c r="A19" s="55"/>
      <c r="B19" s="13">
        <v>17</v>
      </c>
      <c r="C19" s="14" t="s">
        <v>25</v>
      </c>
      <c r="D19" s="44" t="s">
        <v>49</v>
      </c>
      <c r="E19" s="47" t="s">
        <v>16</v>
      </c>
      <c r="F19" s="14" t="s">
        <v>36</v>
      </c>
      <c r="G19" s="15" t="s">
        <v>26</v>
      </c>
      <c r="H19" s="16">
        <v>71.48</v>
      </c>
      <c r="I19" s="30">
        <v>82.4</v>
      </c>
      <c r="J19" s="40">
        <v>76.94</v>
      </c>
    </row>
    <row r="20" spans="1:10" s="28" customFormat="1" ht="14.25">
      <c r="A20" s="56"/>
      <c r="B20" s="13">
        <v>18</v>
      </c>
      <c r="C20" s="14" t="s">
        <v>32</v>
      </c>
      <c r="D20" s="44" t="s">
        <v>49</v>
      </c>
      <c r="E20" s="47" t="s">
        <v>16</v>
      </c>
      <c r="F20" s="14" t="s">
        <v>36</v>
      </c>
      <c r="G20" s="15" t="s">
        <v>33</v>
      </c>
      <c r="H20" s="16">
        <v>70.27</v>
      </c>
      <c r="I20" s="30">
        <v>81.8</v>
      </c>
      <c r="J20" s="40">
        <v>76.035</v>
      </c>
    </row>
    <row r="21" spans="1:10" ht="22.5">
      <c r="A21" s="54" t="s">
        <v>81</v>
      </c>
      <c r="B21" s="9">
        <v>1</v>
      </c>
      <c r="C21" s="20" t="s">
        <v>55</v>
      </c>
      <c r="D21" s="20" t="s">
        <v>60</v>
      </c>
      <c r="E21" s="48" t="s">
        <v>89</v>
      </c>
      <c r="F21" s="17"/>
      <c r="G21" s="19"/>
      <c r="H21" s="18">
        <v>58.6</v>
      </c>
      <c r="I21" s="31">
        <v>76.67</v>
      </c>
      <c r="J21" s="41">
        <v>67.635</v>
      </c>
    </row>
    <row r="22" spans="1:10" ht="22.5">
      <c r="A22" s="55"/>
      <c r="B22" s="9">
        <v>2</v>
      </c>
      <c r="C22" s="20" t="s">
        <v>56</v>
      </c>
      <c r="D22" s="20" t="s">
        <v>61</v>
      </c>
      <c r="E22" s="48" t="s">
        <v>89</v>
      </c>
      <c r="F22" s="17"/>
      <c r="G22" s="19"/>
      <c r="H22" s="18">
        <v>55.35</v>
      </c>
      <c r="I22" s="31">
        <v>76.33</v>
      </c>
      <c r="J22" s="41">
        <v>65.84</v>
      </c>
    </row>
    <row r="23" spans="1:10" ht="22.5">
      <c r="A23" s="55"/>
      <c r="B23" s="9">
        <v>3</v>
      </c>
      <c r="C23" s="21" t="s">
        <v>57</v>
      </c>
      <c r="D23" s="21" t="s">
        <v>60</v>
      </c>
      <c r="E23" s="48" t="s">
        <v>90</v>
      </c>
      <c r="F23" s="17"/>
      <c r="G23" s="19"/>
      <c r="H23" s="18">
        <v>51.55</v>
      </c>
      <c r="I23" s="31">
        <v>82.33</v>
      </c>
      <c r="J23" s="41">
        <v>66.94</v>
      </c>
    </row>
    <row r="24" spans="1:10" ht="22.5">
      <c r="A24" s="55"/>
      <c r="B24" s="9">
        <v>4</v>
      </c>
      <c r="C24" s="22" t="s">
        <v>58</v>
      </c>
      <c r="D24" s="22" t="s">
        <v>61</v>
      </c>
      <c r="E24" s="49" t="s">
        <v>90</v>
      </c>
      <c r="F24" s="17"/>
      <c r="G24" s="19"/>
      <c r="H24" s="18">
        <v>50.75</v>
      </c>
      <c r="I24" s="31">
        <v>77.67</v>
      </c>
      <c r="J24" s="41">
        <v>64.21000000000001</v>
      </c>
    </row>
    <row r="25" spans="1:10" ht="22.5">
      <c r="A25" s="55"/>
      <c r="B25" s="9">
        <v>5</v>
      </c>
      <c r="C25" s="23" t="s">
        <v>59</v>
      </c>
      <c r="D25" s="23" t="s">
        <v>61</v>
      </c>
      <c r="E25" s="49" t="s">
        <v>90</v>
      </c>
      <c r="F25" s="17"/>
      <c r="G25" s="19"/>
      <c r="H25" s="18">
        <v>50.4</v>
      </c>
      <c r="I25" s="31">
        <v>74.33</v>
      </c>
      <c r="J25" s="41">
        <v>62.364999999999995</v>
      </c>
    </row>
    <row r="26" spans="1:10" ht="14.25">
      <c r="A26" s="55"/>
      <c r="B26" s="9">
        <v>6</v>
      </c>
      <c r="C26" s="24" t="s">
        <v>62</v>
      </c>
      <c r="D26" s="24" t="s">
        <v>50</v>
      </c>
      <c r="E26" s="50" t="s">
        <v>54</v>
      </c>
      <c r="F26" s="25"/>
      <c r="G26" s="26"/>
      <c r="H26" s="24">
        <v>70.42</v>
      </c>
      <c r="I26" s="27">
        <v>86</v>
      </c>
      <c r="J26" s="27">
        <f aca="true" t="shared" si="0" ref="J26:J41">SUM(H26*0.5+I26*0.5)</f>
        <v>78.21000000000001</v>
      </c>
    </row>
    <row r="27" spans="1:10" ht="14.25">
      <c r="A27" s="55"/>
      <c r="B27" s="9">
        <v>7</v>
      </c>
      <c r="C27" s="24" t="s">
        <v>63</v>
      </c>
      <c r="D27" s="24" t="s">
        <v>50</v>
      </c>
      <c r="E27" s="50" t="s">
        <v>54</v>
      </c>
      <c r="F27" s="25"/>
      <c r="G27" s="26"/>
      <c r="H27" s="24">
        <v>70.52</v>
      </c>
      <c r="I27" s="27">
        <v>82</v>
      </c>
      <c r="J27" s="27">
        <f t="shared" si="0"/>
        <v>76.25999999999999</v>
      </c>
    </row>
    <row r="28" spans="1:10" ht="14.25">
      <c r="A28" s="55"/>
      <c r="B28" s="9">
        <v>8</v>
      </c>
      <c r="C28" s="24" t="s">
        <v>64</v>
      </c>
      <c r="D28" s="24" t="s">
        <v>49</v>
      </c>
      <c r="E28" s="51" t="s">
        <v>53</v>
      </c>
      <c r="F28" s="25"/>
      <c r="G28" s="26"/>
      <c r="H28" s="24">
        <v>79.34</v>
      </c>
      <c r="I28" s="27">
        <v>84.33</v>
      </c>
      <c r="J28" s="27">
        <f t="shared" si="0"/>
        <v>81.83500000000001</v>
      </c>
    </row>
    <row r="29" spans="1:10" ht="14.25">
      <c r="A29" s="55"/>
      <c r="B29" s="9">
        <v>9</v>
      </c>
      <c r="C29" s="24" t="s">
        <v>65</v>
      </c>
      <c r="D29" s="24" t="s">
        <v>50</v>
      </c>
      <c r="E29" s="51" t="s">
        <v>53</v>
      </c>
      <c r="F29" s="25"/>
      <c r="G29" s="26"/>
      <c r="H29" s="24">
        <v>73.92</v>
      </c>
      <c r="I29" s="27">
        <v>84.67</v>
      </c>
      <c r="J29" s="27">
        <f t="shared" si="0"/>
        <v>79.295</v>
      </c>
    </row>
    <row r="30" spans="1:10" ht="14.25">
      <c r="A30" s="55"/>
      <c r="B30" s="9">
        <v>10</v>
      </c>
      <c r="C30" s="24" t="s">
        <v>66</v>
      </c>
      <c r="D30" s="24" t="s">
        <v>50</v>
      </c>
      <c r="E30" s="51" t="s">
        <v>79</v>
      </c>
      <c r="F30" s="25"/>
      <c r="G30" s="26"/>
      <c r="H30" s="24">
        <v>73.81</v>
      </c>
      <c r="I30" s="27">
        <v>88.67</v>
      </c>
      <c r="J30" s="27">
        <f t="shared" si="0"/>
        <v>81.24000000000001</v>
      </c>
    </row>
    <row r="31" spans="1:10" ht="14.25">
      <c r="A31" s="55"/>
      <c r="B31" s="9">
        <v>11</v>
      </c>
      <c r="C31" s="24" t="s">
        <v>67</v>
      </c>
      <c r="D31" s="24" t="s">
        <v>49</v>
      </c>
      <c r="E31" s="51" t="s">
        <v>79</v>
      </c>
      <c r="F31" s="25"/>
      <c r="G31" s="26"/>
      <c r="H31" s="24">
        <v>72.58</v>
      </c>
      <c r="I31" s="27">
        <v>81.33</v>
      </c>
      <c r="J31" s="27">
        <f t="shared" si="0"/>
        <v>76.955</v>
      </c>
    </row>
    <row r="32" spans="1:10" ht="14.25">
      <c r="A32" s="55"/>
      <c r="B32" s="9">
        <v>12</v>
      </c>
      <c r="C32" s="24" t="s">
        <v>68</v>
      </c>
      <c r="D32" s="24" t="s">
        <v>50</v>
      </c>
      <c r="E32" s="51" t="s">
        <v>79</v>
      </c>
      <c r="F32" s="25"/>
      <c r="G32" s="26"/>
      <c r="H32" s="24">
        <v>70.28</v>
      </c>
      <c r="I32" s="27">
        <v>82.33</v>
      </c>
      <c r="J32" s="27">
        <f t="shared" si="0"/>
        <v>76.305</v>
      </c>
    </row>
    <row r="33" spans="1:10" ht="14.25">
      <c r="A33" s="55"/>
      <c r="B33" s="9">
        <v>13</v>
      </c>
      <c r="C33" s="24" t="s">
        <v>69</v>
      </c>
      <c r="D33" s="24" t="s">
        <v>50</v>
      </c>
      <c r="E33" s="51" t="s">
        <v>80</v>
      </c>
      <c r="F33" s="25"/>
      <c r="G33" s="26"/>
      <c r="H33" s="24">
        <v>74.12</v>
      </c>
      <c r="I33" s="27">
        <v>86</v>
      </c>
      <c r="J33" s="27">
        <f t="shared" si="0"/>
        <v>80.06</v>
      </c>
    </row>
    <row r="34" spans="1:10" ht="14.25">
      <c r="A34" s="55"/>
      <c r="B34" s="9">
        <v>14</v>
      </c>
      <c r="C34" s="24" t="s">
        <v>70</v>
      </c>
      <c r="D34" s="24" t="s">
        <v>50</v>
      </c>
      <c r="E34" s="51" t="s">
        <v>80</v>
      </c>
      <c r="F34" s="25"/>
      <c r="G34" s="26"/>
      <c r="H34" s="24">
        <v>73.26</v>
      </c>
      <c r="I34" s="27">
        <v>82.67</v>
      </c>
      <c r="J34" s="27">
        <f t="shared" si="0"/>
        <v>77.965</v>
      </c>
    </row>
    <row r="35" spans="1:10" ht="14.25">
      <c r="A35" s="55"/>
      <c r="B35" s="9">
        <v>15</v>
      </c>
      <c r="C35" s="24" t="s">
        <v>71</v>
      </c>
      <c r="D35" s="24" t="s">
        <v>49</v>
      </c>
      <c r="E35" s="51" t="s">
        <v>80</v>
      </c>
      <c r="F35" s="25"/>
      <c r="G35" s="26"/>
      <c r="H35" s="24">
        <v>75.53</v>
      </c>
      <c r="I35" s="27">
        <v>79</v>
      </c>
      <c r="J35" s="27">
        <f t="shared" si="0"/>
        <v>77.265</v>
      </c>
    </row>
    <row r="36" spans="1:10" ht="14.25">
      <c r="A36" s="55"/>
      <c r="B36" s="9">
        <v>16</v>
      </c>
      <c r="C36" s="24" t="s">
        <v>72</v>
      </c>
      <c r="D36" s="24" t="s">
        <v>49</v>
      </c>
      <c r="E36" s="51" t="s">
        <v>80</v>
      </c>
      <c r="F36" s="25"/>
      <c r="G36" s="26"/>
      <c r="H36" s="24">
        <v>74.33</v>
      </c>
      <c r="I36" s="27">
        <v>80</v>
      </c>
      <c r="J36" s="27">
        <f t="shared" si="0"/>
        <v>77.16499999999999</v>
      </c>
    </row>
    <row r="37" spans="1:10" ht="14.25">
      <c r="A37" s="55"/>
      <c r="B37" s="9">
        <v>17</v>
      </c>
      <c r="C37" s="24" t="s">
        <v>73</v>
      </c>
      <c r="D37" s="24" t="s">
        <v>50</v>
      </c>
      <c r="E37" s="51" t="s">
        <v>80</v>
      </c>
      <c r="F37" s="25"/>
      <c r="G37" s="26"/>
      <c r="H37" s="24">
        <v>73.09</v>
      </c>
      <c r="I37" s="27">
        <v>79.67</v>
      </c>
      <c r="J37" s="27">
        <f t="shared" si="0"/>
        <v>76.38</v>
      </c>
    </row>
    <row r="38" spans="1:10" ht="14.25">
      <c r="A38" s="55"/>
      <c r="B38" s="9">
        <v>18</v>
      </c>
      <c r="C38" s="24" t="s">
        <v>74</v>
      </c>
      <c r="D38" s="24" t="s">
        <v>50</v>
      </c>
      <c r="E38" s="51" t="s">
        <v>80</v>
      </c>
      <c r="F38" s="25"/>
      <c r="G38" s="26"/>
      <c r="H38" s="24">
        <v>67.64</v>
      </c>
      <c r="I38" s="27">
        <v>75.33</v>
      </c>
      <c r="J38" s="27">
        <f t="shared" si="0"/>
        <v>71.485</v>
      </c>
    </row>
    <row r="39" spans="1:10" ht="14.25">
      <c r="A39" s="55"/>
      <c r="B39" s="9">
        <v>19</v>
      </c>
      <c r="C39" s="24" t="s">
        <v>75</v>
      </c>
      <c r="D39" s="24" t="s">
        <v>50</v>
      </c>
      <c r="E39" s="51" t="s">
        <v>2</v>
      </c>
      <c r="F39" s="25"/>
      <c r="G39" s="26"/>
      <c r="H39" s="24">
        <v>70.83</v>
      </c>
      <c r="I39" s="27">
        <v>85.33</v>
      </c>
      <c r="J39" s="27">
        <f t="shared" si="0"/>
        <v>78.08</v>
      </c>
    </row>
    <row r="40" spans="1:10" ht="14.25">
      <c r="A40" s="55"/>
      <c r="B40" s="9">
        <v>20</v>
      </c>
      <c r="C40" s="24" t="s">
        <v>76</v>
      </c>
      <c r="D40" s="24" t="s">
        <v>50</v>
      </c>
      <c r="E40" s="51" t="s">
        <v>2</v>
      </c>
      <c r="F40" s="25"/>
      <c r="G40" s="26"/>
      <c r="H40" s="24">
        <v>70.19</v>
      </c>
      <c r="I40" s="27">
        <v>80.33</v>
      </c>
      <c r="J40" s="27">
        <f t="shared" si="0"/>
        <v>75.25999999999999</v>
      </c>
    </row>
    <row r="41" spans="1:10" ht="14.25">
      <c r="A41" s="55"/>
      <c r="B41" s="9">
        <v>21</v>
      </c>
      <c r="C41" s="24" t="s">
        <v>77</v>
      </c>
      <c r="D41" s="24" t="s">
        <v>50</v>
      </c>
      <c r="E41" s="51" t="s">
        <v>2</v>
      </c>
      <c r="F41" s="25"/>
      <c r="G41" s="26"/>
      <c r="H41" s="24">
        <v>72.52</v>
      </c>
      <c r="I41" s="27">
        <v>77.67</v>
      </c>
      <c r="J41" s="27">
        <f t="shared" si="0"/>
        <v>75.095</v>
      </c>
    </row>
    <row r="42" spans="1:10" ht="14.25">
      <c r="A42" s="56"/>
      <c r="B42" s="9">
        <v>22</v>
      </c>
      <c r="C42" s="24" t="s">
        <v>78</v>
      </c>
      <c r="D42" s="24" t="s">
        <v>50</v>
      </c>
      <c r="E42" s="51" t="s">
        <v>2</v>
      </c>
      <c r="F42" s="25"/>
      <c r="G42" s="26"/>
      <c r="H42" s="24">
        <v>70.51</v>
      </c>
      <c r="I42" s="27">
        <v>77.67</v>
      </c>
      <c r="J42" s="27">
        <f>SUM(H42*0.5+I42*0.5)</f>
        <v>74.09</v>
      </c>
    </row>
  </sheetData>
  <sheetProtection/>
  <protectedRanges>
    <protectedRange sqref="C26:C42" name="区域1"/>
    <protectedRange sqref="D26:D42" name="区域1_3"/>
    <protectedRange sqref="H26:J42" name="区域1_9"/>
  </protectedRanges>
  <mergeCells count="3">
    <mergeCell ref="B1:I1"/>
    <mergeCell ref="A2:A20"/>
    <mergeCell ref="A21:A42"/>
  </mergeCells>
  <conditionalFormatting sqref="C30:C42">
    <cfRule type="cellIs" priority="2" dxfId="0" operator="equal" stopIfTrue="1">
      <formula>sumD2:#REF!</formula>
    </cfRule>
  </conditionalFormatting>
  <conditionalFormatting sqref="C26:C29">
    <cfRule type="cellIs" priority="1" dxfId="0" operator="equal" stopIfTrue="1">
      <formula>sumD2:#REF!</formula>
    </cfRule>
  </conditionalFormatting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Yi</cp:lastModifiedBy>
  <cp:lastPrinted>2015-07-30T07:20:21Z</cp:lastPrinted>
  <dcterms:created xsi:type="dcterms:W3CDTF">2015-07-17T13:33:52Z</dcterms:created>
  <dcterms:modified xsi:type="dcterms:W3CDTF">2015-07-31T07:46:33Z</dcterms:modified>
  <cp:category/>
  <cp:version/>
  <cp:contentType/>
  <cp:contentStatus/>
</cp:coreProperties>
</file>