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招聘计划表" sheetId="1" r:id="rId1"/>
  </sheets>
  <definedNames>
    <definedName name="_xlnm.Print_Titles" localSheetId="0">'招聘计划表'!$3:$3</definedName>
  </definedNames>
  <calcPr fullCalcOnLoad="1"/>
</workbook>
</file>

<file path=xl/sharedStrings.xml><?xml version="1.0" encoding="utf-8"?>
<sst xmlns="http://schemas.openxmlformats.org/spreadsheetml/2006/main" count="194" uniqueCount="110">
  <si>
    <t>招聘单位</t>
  </si>
  <si>
    <t>具体用人单位</t>
  </si>
  <si>
    <t>经费形式</t>
  </si>
  <si>
    <t>岗位类别</t>
  </si>
  <si>
    <t>备注</t>
  </si>
  <si>
    <t>一、部门其他事业</t>
  </si>
  <si>
    <t>专技</t>
  </si>
  <si>
    <t>全额补助</t>
  </si>
  <si>
    <t>管理</t>
  </si>
  <si>
    <t>本科及以上</t>
  </si>
  <si>
    <t>不限</t>
  </si>
  <si>
    <t>县人民法院</t>
  </si>
  <si>
    <t>书记员</t>
  </si>
  <si>
    <t>县行政服务中心</t>
  </si>
  <si>
    <t>县公共资源交易中心</t>
  </si>
  <si>
    <t>县交通运输局</t>
  </si>
  <si>
    <t>县交通工程质量安全监督站</t>
  </si>
  <si>
    <t>质量安全监督员</t>
  </si>
  <si>
    <t>县超限运输检测站</t>
  </si>
  <si>
    <t>专项补助</t>
  </si>
  <si>
    <t>县道路运输管理所</t>
  </si>
  <si>
    <t>运管员1</t>
  </si>
  <si>
    <t>运管员2</t>
  </si>
  <si>
    <t>公路运输与管理、城市交通运输、交通运输、交通管理等</t>
  </si>
  <si>
    <t>全日制普通高校大专及以上</t>
  </si>
  <si>
    <t>县总工会</t>
  </si>
  <si>
    <t>县职工维权帮扶中心</t>
  </si>
  <si>
    <t>县气象局</t>
  </si>
  <si>
    <t>县气象防灾减灾中心</t>
  </si>
  <si>
    <t>气象综合业务</t>
  </si>
  <si>
    <t>规划员</t>
  </si>
  <si>
    <t>县环境监测站</t>
  </si>
  <si>
    <t>环境监测</t>
  </si>
  <si>
    <t>大专及以上</t>
  </si>
  <si>
    <t>县林业局</t>
  </si>
  <si>
    <t>县林业技术推广站</t>
  </si>
  <si>
    <t>县农业局</t>
  </si>
  <si>
    <t>县农作物技术推广站</t>
  </si>
  <si>
    <t>技术员　</t>
  </si>
  <si>
    <t>县广播电视总台</t>
  </si>
  <si>
    <t>文字记者</t>
  </si>
  <si>
    <t>摄像记者</t>
  </si>
  <si>
    <t>小计</t>
  </si>
  <si>
    <t>二、乡镇事业</t>
  </si>
  <si>
    <t>乡镇社会事业服务中心</t>
  </si>
  <si>
    <t>总计</t>
  </si>
  <si>
    <t>本科及以上</t>
  </si>
  <si>
    <t>大专及以上</t>
  </si>
  <si>
    <t>不限</t>
  </si>
  <si>
    <t>全日制普通高校本科及以上</t>
  </si>
  <si>
    <t>专技</t>
  </si>
  <si>
    <t>经济学、金融学、投资学</t>
  </si>
  <si>
    <t>中药资源与开发、中草药栽培与鉴定、中药材及相关专业</t>
  </si>
  <si>
    <t>户籍不限</t>
  </si>
  <si>
    <t>投资审计</t>
  </si>
  <si>
    <t>开化县2016年第二期公开招聘部分事业单位工作人员计划表</t>
  </si>
  <si>
    <t>大学生“村官”</t>
  </si>
  <si>
    <t>园林、风景园林、景观园林等</t>
  </si>
  <si>
    <t>林学、林木遗传育种、森林培育</t>
  </si>
  <si>
    <t>财务</t>
  </si>
  <si>
    <t>县七彩长虹旅游景区管理委员会</t>
  </si>
  <si>
    <t>大气科学、气象学、应用气象学、大气物理学、农业气象、大气探测等气象相关专业</t>
  </si>
  <si>
    <t>会计学、会计、财务管理；取得注册会计师资格的人员可以报考</t>
  </si>
  <si>
    <t>国民教育序列；全日制普通高校本科及以上学历放宽到衢州市户籍。</t>
  </si>
  <si>
    <t>附件1：</t>
  </si>
  <si>
    <t>招聘岗位</t>
  </si>
  <si>
    <t>招聘人数</t>
  </si>
  <si>
    <t>性别要求</t>
  </si>
  <si>
    <t>学历要求</t>
  </si>
  <si>
    <t>所学专业要求</t>
  </si>
  <si>
    <t>县人民法院审判保障中心</t>
  </si>
  <si>
    <t>法律、法学类；已通过国家统一司法考试，并取得A、B类法律职业资格证书的人员可以报考</t>
  </si>
  <si>
    <t>公路与桥梁、道路与桥梁工程、道路桥梁与渡河工程、桥梁与隧道工程、道路与铁道工程、结构工程、岩土工程、交通工程、土木工程、交通运输规划与管理等</t>
  </si>
  <si>
    <t>养护工程</t>
  </si>
  <si>
    <t>全日制普通高校大专及以上</t>
  </si>
  <si>
    <t>公路与桥梁、道路与桥梁、道路桥梁工程技术、交通工程、土木工程、道路与铁道工程、交通运输规划与管理等</t>
  </si>
  <si>
    <t>公路绿化</t>
  </si>
  <si>
    <t>油茶技术推广</t>
  </si>
  <si>
    <t>县环境保护局</t>
  </si>
  <si>
    <t>环境科学与工程、环境工程、环境科学、分析化学、应用化学</t>
  </si>
  <si>
    <t>县规划局</t>
  </si>
  <si>
    <t>县城乡规划编制中心</t>
  </si>
  <si>
    <t>全额补助</t>
  </si>
  <si>
    <t>规划编制</t>
  </si>
  <si>
    <t>城市规划、城乡规划、城乡规划学、城市规划与设计、建筑学等</t>
  </si>
  <si>
    <t>县招商局</t>
  </si>
  <si>
    <t>县招商服务中心</t>
  </si>
  <si>
    <t>经济管理</t>
  </si>
  <si>
    <t>管理</t>
  </si>
  <si>
    <t>综合管理</t>
  </si>
  <si>
    <t>县审计局</t>
  </si>
  <si>
    <t>县经济责任审计局</t>
  </si>
  <si>
    <t>工程造价、建筑经济管理</t>
  </si>
  <si>
    <t>县广播电视总台</t>
  </si>
  <si>
    <t>新闻学、新闻传播学、新闻采编与制作、广告学、汉语言文学等；其他专业人员，从事新闻文字记者工作两年以上的，可以报考。</t>
  </si>
  <si>
    <t>男</t>
  </si>
  <si>
    <t>摄像、摄影摄像技术、电视摄像。
其他专业人员，从事新闻摄像工作两年以上的，可以报考。</t>
  </si>
  <si>
    <t>乡镇机关</t>
  </si>
  <si>
    <t>乡镇农业公共服务中心</t>
  </si>
  <si>
    <t>林技员</t>
  </si>
  <si>
    <t>林学、园林、森林保护、园林技术、野生动物与自然保护区管理、森林工程、植物资源工程等</t>
  </si>
  <si>
    <t>县七彩长虹旅游景区管理
委员会</t>
  </si>
  <si>
    <t>景区建设管理</t>
  </si>
  <si>
    <t>县现代物流业发展办公室</t>
  </si>
  <si>
    <t>专技</t>
  </si>
  <si>
    <t>工程建设</t>
  </si>
  <si>
    <t>市政工程、土木工程、道路与桥梁等</t>
  </si>
  <si>
    <t>户籍不限；长期从事野外摄像。</t>
  </si>
  <si>
    <t>招聘对象</t>
  </si>
  <si>
    <t>浙江省户籍；具有3年以上从事市政、土建等相关岗位工作经历。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</si>
</sst>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10.5"/>
      <name val="Times New Roman"/>
      <family val="1"/>
    </font>
    <font>
      <b/>
      <sz val="15"/>
      <name val="宋体"/>
      <family val="0"/>
    </font>
    <font>
      <b/>
      <sz val="16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14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A1">
      <selection activeCell="J28" sqref="J28"/>
    </sheetView>
  </sheetViews>
  <sheetFormatPr defaultColWidth="9.00390625" defaultRowHeight="14.25"/>
  <cols>
    <col min="1" max="1" width="14.125" style="0" bestFit="1" customWidth="1"/>
    <col min="2" max="2" width="22.125" style="0" customWidth="1"/>
    <col min="3" max="3" width="4.875" style="0" customWidth="1"/>
    <col min="4" max="4" width="8.50390625" style="0" bestFit="1" customWidth="1"/>
    <col min="5" max="5" width="5.125" style="0" customWidth="1"/>
    <col min="6" max="6" width="4.625" style="1" customWidth="1"/>
    <col min="7" max="7" width="5.25390625" style="0" bestFit="1" customWidth="1"/>
    <col min="8" max="8" width="13.125" style="0" customWidth="1"/>
    <col min="9" max="9" width="52.375" style="7" customWidth="1"/>
    <col min="10" max="10" width="13.50390625" style="7" customWidth="1"/>
    <col min="11" max="11" width="27.625" style="7" customWidth="1"/>
  </cols>
  <sheetData>
    <row r="1" ht="14.25">
      <c r="A1" s="11" t="s">
        <v>64</v>
      </c>
    </row>
    <row r="2" spans="1:11" ht="20.25">
      <c r="A2" s="14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>
      <c r="A3" s="3" t="s">
        <v>0</v>
      </c>
      <c r="B3" s="3" t="s">
        <v>1</v>
      </c>
      <c r="C3" s="4" t="s">
        <v>2</v>
      </c>
      <c r="D3" s="3" t="s">
        <v>65</v>
      </c>
      <c r="E3" s="4" t="s">
        <v>3</v>
      </c>
      <c r="F3" s="4" t="s">
        <v>66</v>
      </c>
      <c r="G3" s="4" t="s">
        <v>67</v>
      </c>
      <c r="H3" s="4" t="s">
        <v>68</v>
      </c>
      <c r="I3" s="3" t="s">
        <v>69</v>
      </c>
      <c r="J3" s="3" t="s">
        <v>108</v>
      </c>
      <c r="K3" s="3" t="s">
        <v>4</v>
      </c>
    </row>
    <row r="4" spans="1:11" ht="24" customHeight="1">
      <c r="A4" s="18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4" customHeight="1">
      <c r="A5" s="16" t="s">
        <v>11</v>
      </c>
      <c r="B5" s="16" t="s">
        <v>70</v>
      </c>
      <c r="C5" s="16" t="s">
        <v>7</v>
      </c>
      <c r="D5" s="5" t="s">
        <v>12</v>
      </c>
      <c r="E5" s="5" t="s">
        <v>8</v>
      </c>
      <c r="F5" s="5">
        <v>3</v>
      </c>
      <c r="G5" s="5" t="s">
        <v>48</v>
      </c>
      <c r="H5" s="5" t="s">
        <v>46</v>
      </c>
      <c r="I5" s="8" t="s">
        <v>71</v>
      </c>
      <c r="J5" s="8"/>
      <c r="K5" s="8" t="s">
        <v>63</v>
      </c>
    </row>
    <row r="6" spans="1:11" ht="24" customHeight="1">
      <c r="A6" s="16"/>
      <c r="B6" s="16"/>
      <c r="C6" s="16"/>
      <c r="D6" s="5" t="s">
        <v>59</v>
      </c>
      <c r="E6" s="5" t="s">
        <v>50</v>
      </c>
      <c r="F6" s="5">
        <v>1</v>
      </c>
      <c r="G6" s="5" t="s">
        <v>48</v>
      </c>
      <c r="H6" s="5" t="s">
        <v>46</v>
      </c>
      <c r="I6" s="8" t="s">
        <v>62</v>
      </c>
      <c r="J6" s="8"/>
      <c r="K6" s="8"/>
    </row>
    <row r="7" spans="1:11" ht="36">
      <c r="A7" s="16" t="s">
        <v>15</v>
      </c>
      <c r="B7" s="5" t="s">
        <v>16</v>
      </c>
      <c r="C7" s="5" t="s">
        <v>7</v>
      </c>
      <c r="D7" s="5" t="s">
        <v>17</v>
      </c>
      <c r="E7" s="5" t="s">
        <v>6</v>
      </c>
      <c r="F7" s="5">
        <v>1</v>
      </c>
      <c r="G7" s="5" t="s">
        <v>48</v>
      </c>
      <c r="H7" s="5" t="s">
        <v>9</v>
      </c>
      <c r="I7" s="8" t="s">
        <v>72</v>
      </c>
      <c r="J7" s="8"/>
      <c r="K7" s="9" t="s">
        <v>53</v>
      </c>
    </row>
    <row r="8" spans="1:11" ht="24" customHeight="1">
      <c r="A8" s="16"/>
      <c r="B8" s="16" t="s">
        <v>18</v>
      </c>
      <c r="C8" s="16" t="s">
        <v>19</v>
      </c>
      <c r="D8" s="5" t="s">
        <v>73</v>
      </c>
      <c r="E8" s="5" t="s">
        <v>6</v>
      </c>
      <c r="F8" s="5">
        <v>1</v>
      </c>
      <c r="G8" s="5" t="s">
        <v>48</v>
      </c>
      <c r="H8" s="5" t="s">
        <v>74</v>
      </c>
      <c r="I8" s="8" t="s">
        <v>75</v>
      </c>
      <c r="J8" s="8"/>
      <c r="K8" s="9"/>
    </row>
    <row r="9" spans="1:11" ht="24" customHeight="1">
      <c r="A9" s="16"/>
      <c r="B9" s="16"/>
      <c r="C9" s="16"/>
      <c r="D9" s="5" t="s">
        <v>76</v>
      </c>
      <c r="E9" s="5" t="s">
        <v>6</v>
      </c>
      <c r="F9" s="5">
        <v>2</v>
      </c>
      <c r="G9" s="5" t="s">
        <v>48</v>
      </c>
      <c r="H9" s="5" t="s">
        <v>74</v>
      </c>
      <c r="I9" s="8" t="s">
        <v>57</v>
      </c>
      <c r="J9" s="8"/>
      <c r="K9" s="9"/>
    </row>
    <row r="10" spans="1:11" ht="24" customHeight="1">
      <c r="A10" s="16"/>
      <c r="B10" s="16" t="s">
        <v>20</v>
      </c>
      <c r="C10" s="16" t="s">
        <v>19</v>
      </c>
      <c r="D10" s="5" t="s">
        <v>21</v>
      </c>
      <c r="E10" s="5" t="s">
        <v>8</v>
      </c>
      <c r="F10" s="5">
        <v>2</v>
      </c>
      <c r="G10" s="5" t="s">
        <v>48</v>
      </c>
      <c r="H10" s="5" t="s">
        <v>9</v>
      </c>
      <c r="I10" s="8" t="s">
        <v>10</v>
      </c>
      <c r="J10" s="8"/>
      <c r="K10" s="9"/>
    </row>
    <row r="11" spans="1:11" ht="24" customHeight="1">
      <c r="A11" s="16"/>
      <c r="B11" s="16"/>
      <c r="C11" s="16"/>
      <c r="D11" s="5" t="s">
        <v>22</v>
      </c>
      <c r="E11" s="5" t="s">
        <v>6</v>
      </c>
      <c r="F11" s="5">
        <v>1</v>
      </c>
      <c r="G11" s="5" t="s">
        <v>48</v>
      </c>
      <c r="H11" s="5" t="s">
        <v>24</v>
      </c>
      <c r="I11" s="8" t="s">
        <v>23</v>
      </c>
      <c r="J11" s="8"/>
      <c r="K11" s="9"/>
    </row>
    <row r="12" spans="1:11" ht="24" customHeight="1">
      <c r="A12" s="5" t="s">
        <v>36</v>
      </c>
      <c r="B12" s="5" t="s">
        <v>37</v>
      </c>
      <c r="C12" s="5" t="s">
        <v>7</v>
      </c>
      <c r="D12" s="5" t="s">
        <v>38</v>
      </c>
      <c r="E12" s="5" t="s">
        <v>6</v>
      </c>
      <c r="F12" s="5">
        <v>1</v>
      </c>
      <c r="G12" s="5" t="s">
        <v>48</v>
      </c>
      <c r="H12" s="5" t="s">
        <v>49</v>
      </c>
      <c r="I12" s="8" t="s">
        <v>52</v>
      </c>
      <c r="J12" s="8"/>
      <c r="K12" s="8" t="s">
        <v>53</v>
      </c>
    </row>
    <row r="13" spans="1:11" ht="24" customHeight="1">
      <c r="A13" s="16" t="s">
        <v>34</v>
      </c>
      <c r="B13" s="16" t="s">
        <v>35</v>
      </c>
      <c r="C13" s="5" t="s">
        <v>7</v>
      </c>
      <c r="D13" s="5" t="s">
        <v>77</v>
      </c>
      <c r="E13" s="5" t="s">
        <v>6</v>
      </c>
      <c r="F13" s="5">
        <v>1</v>
      </c>
      <c r="G13" s="5" t="s">
        <v>48</v>
      </c>
      <c r="H13" s="5" t="s">
        <v>49</v>
      </c>
      <c r="I13" s="8" t="s">
        <v>58</v>
      </c>
      <c r="J13" s="13"/>
      <c r="K13" s="8"/>
    </row>
    <row r="14" spans="1:11" ht="24" customHeight="1">
      <c r="A14" s="16"/>
      <c r="B14" s="16"/>
      <c r="C14" s="5" t="s">
        <v>7</v>
      </c>
      <c r="D14" s="5" t="s">
        <v>59</v>
      </c>
      <c r="E14" s="5" t="s">
        <v>50</v>
      </c>
      <c r="F14" s="5">
        <v>1</v>
      </c>
      <c r="G14" s="5" t="s">
        <v>48</v>
      </c>
      <c r="H14" s="5" t="s">
        <v>46</v>
      </c>
      <c r="I14" s="8" t="s">
        <v>62</v>
      </c>
      <c r="J14" s="8"/>
      <c r="K14" s="8"/>
    </row>
    <row r="15" spans="1:11" ht="24" customHeight="1">
      <c r="A15" s="5" t="s">
        <v>78</v>
      </c>
      <c r="B15" s="5" t="s">
        <v>31</v>
      </c>
      <c r="C15" s="5" t="s">
        <v>7</v>
      </c>
      <c r="D15" s="5" t="s">
        <v>32</v>
      </c>
      <c r="E15" s="5" t="s">
        <v>6</v>
      </c>
      <c r="F15" s="5">
        <v>1</v>
      </c>
      <c r="G15" s="5" t="s">
        <v>48</v>
      </c>
      <c r="H15" s="5" t="s">
        <v>9</v>
      </c>
      <c r="I15" s="8" t="s">
        <v>79</v>
      </c>
      <c r="J15" s="8"/>
      <c r="K15" s="8"/>
    </row>
    <row r="16" spans="1:11" ht="24" customHeight="1">
      <c r="A16" s="5" t="s">
        <v>80</v>
      </c>
      <c r="B16" s="5" t="s">
        <v>81</v>
      </c>
      <c r="C16" s="5" t="s">
        <v>82</v>
      </c>
      <c r="D16" s="5" t="s">
        <v>83</v>
      </c>
      <c r="E16" s="5" t="s">
        <v>50</v>
      </c>
      <c r="F16" s="5">
        <v>2</v>
      </c>
      <c r="G16" s="5" t="s">
        <v>48</v>
      </c>
      <c r="H16" s="5" t="s">
        <v>49</v>
      </c>
      <c r="I16" s="8" t="s">
        <v>84</v>
      </c>
      <c r="J16" s="8"/>
      <c r="K16" s="8"/>
    </row>
    <row r="17" spans="1:11" ht="24" customHeight="1">
      <c r="A17" s="5" t="s">
        <v>85</v>
      </c>
      <c r="B17" s="5" t="s">
        <v>86</v>
      </c>
      <c r="C17" s="5" t="s">
        <v>82</v>
      </c>
      <c r="D17" s="5" t="s">
        <v>87</v>
      </c>
      <c r="E17" s="5" t="s">
        <v>88</v>
      </c>
      <c r="F17" s="5">
        <v>1</v>
      </c>
      <c r="G17" s="5" t="s">
        <v>48</v>
      </c>
      <c r="H17" s="5" t="s">
        <v>49</v>
      </c>
      <c r="I17" s="8" t="s">
        <v>51</v>
      </c>
      <c r="J17" s="8"/>
      <c r="K17" s="8"/>
    </row>
    <row r="18" spans="1:11" ht="24" customHeight="1">
      <c r="A18" s="5" t="s">
        <v>13</v>
      </c>
      <c r="B18" s="5" t="s">
        <v>14</v>
      </c>
      <c r="C18" s="5" t="s">
        <v>7</v>
      </c>
      <c r="D18" s="5" t="s">
        <v>89</v>
      </c>
      <c r="E18" s="5" t="s">
        <v>8</v>
      </c>
      <c r="F18" s="5">
        <v>1</v>
      </c>
      <c r="G18" s="5" t="s">
        <v>48</v>
      </c>
      <c r="H18" s="5" t="s">
        <v>9</v>
      </c>
      <c r="I18" s="8" t="s">
        <v>10</v>
      </c>
      <c r="J18" s="5" t="s">
        <v>56</v>
      </c>
      <c r="K18" s="8"/>
    </row>
    <row r="19" spans="1:11" ht="24" customHeight="1">
      <c r="A19" s="5" t="s">
        <v>90</v>
      </c>
      <c r="B19" s="5" t="s">
        <v>91</v>
      </c>
      <c r="C19" s="5" t="s">
        <v>82</v>
      </c>
      <c r="D19" s="5" t="s">
        <v>54</v>
      </c>
      <c r="E19" s="5" t="s">
        <v>50</v>
      </c>
      <c r="F19" s="5">
        <v>1</v>
      </c>
      <c r="G19" s="5" t="s">
        <v>48</v>
      </c>
      <c r="H19" s="5" t="s">
        <v>47</v>
      </c>
      <c r="I19" s="8" t="s">
        <v>92</v>
      </c>
      <c r="J19" s="8"/>
      <c r="K19" s="8"/>
    </row>
    <row r="20" spans="1:11" ht="24" customHeight="1">
      <c r="A20" s="16" t="s">
        <v>93</v>
      </c>
      <c r="B20" s="19" t="s">
        <v>39</v>
      </c>
      <c r="C20" s="5" t="s">
        <v>7</v>
      </c>
      <c r="D20" s="5" t="s">
        <v>40</v>
      </c>
      <c r="E20" s="5" t="s">
        <v>6</v>
      </c>
      <c r="F20" s="5">
        <v>2</v>
      </c>
      <c r="G20" s="5" t="s">
        <v>48</v>
      </c>
      <c r="H20" s="5" t="s">
        <v>33</v>
      </c>
      <c r="I20" s="8" t="s">
        <v>94</v>
      </c>
      <c r="J20" s="8"/>
      <c r="K20" s="8" t="s">
        <v>53</v>
      </c>
    </row>
    <row r="21" spans="1:11" ht="24" customHeight="1">
      <c r="A21" s="16"/>
      <c r="B21" s="19"/>
      <c r="C21" s="5" t="s">
        <v>7</v>
      </c>
      <c r="D21" s="5" t="s">
        <v>41</v>
      </c>
      <c r="E21" s="5" t="s">
        <v>6</v>
      </c>
      <c r="F21" s="5">
        <v>2</v>
      </c>
      <c r="G21" s="5" t="s">
        <v>95</v>
      </c>
      <c r="H21" s="5" t="s">
        <v>33</v>
      </c>
      <c r="I21" s="8" t="s">
        <v>96</v>
      </c>
      <c r="J21" s="8"/>
      <c r="K21" s="8" t="s">
        <v>107</v>
      </c>
    </row>
    <row r="22" spans="1:11" ht="24" customHeight="1">
      <c r="A22" s="5" t="s">
        <v>25</v>
      </c>
      <c r="B22" s="5" t="s">
        <v>26</v>
      </c>
      <c r="C22" s="5" t="s">
        <v>7</v>
      </c>
      <c r="D22" s="5" t="s">
        <v>89</v>
      </c>
      <c r="E22" s="5" t="s">
        <v>8</v>
      </c>
      <c r="F22" s="5">
        <v>1</v>
      </c>
      <c r="G22" s="5" t="s">
        <v>48</v>
      </c>
      <c r="H22" s="5" t="s">
        <v>9</v>
      </c>
      <c r="I22" s="8" t="s">
        <v>10</v>
      </c>
      <c r="J22" s="8"/>
      <c r="K22" s="12"/>
    </row>
    <row r="23" spans="1:11" ht="24" customHeight="1">
      <c r="A23" s="5" t="s">
        <v>27</v>
      </c>
      <c r="B23" s="5" t="s">
        <v>28</v>
      </c>
      <c r="C23" s="5" t="s">
        <v>7</v>
      </c>
      <c r="D23" s="5" t="s">
        <v>29</v>
      </c>
      <c r="E23" s="5" t="s">
        <v>6</v>
      </c>
      <c r="F23" s="5">
        <v>1</v>
      </c>
      <c r="G23" s="5" t="s">
        <v>48</v>
      </c>
      <c r="H23" s="5" t="s">
        <v>49</v>
      </c>
      <c r="I23" s="8" t="s">
        <v>61</v>
      </c>
      <c r="J23" s="9"/>
      <c r="K23" s="8" t="s">
        <v>53</v>
      </c>
    </row>
    <row r="24" spans="1:11" ht="24" customHeight="1">
      <c r="A24" s="17" t="s">
        <v>42</v>
      </c>
      <c r="B24" s="17"/>
      <c r="C24" s="17"/>
      <c r="D24" s="17"/>
      <c r="E24" s="17"/>
      <c r="F24" s="5">
        <f>SUM(F5:F23)</f>
        <v>26</v>
      </c>
      <c r="G24" s="4"/>
      <c r="H24" s="4"/>
      <c r="I24" s="4"/>
      <c r="J24" s="4"/>
      <c r="K24" s="8"/>
    </row>
    <row r="25" spans="1:11" ht="24" customHeight="1">
      <c r="A25" s="17" t="s">
        <v>43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ht="24" customHeight="1">
      <c r="A26" s="16" t="s">
        <v>97</v>
      </c>
      <c r="B26" s="5" t="s">
        <v>98</v>
      </c>
      <c r="C26" s="5" t="s">
        <v>7</v>
      </c>
      <c r="D26" s="5" t="s">
        <v>99</v>
      </c>
      <c r="E26" s="5" t="s">
        <v>6</v>
      </c>
      <c r="F26" s="6">
        <v>4</v>
      </c>
      <c r="G26" s="5" t="s">
        <v>48</v>
      </c>
      <c r="H26" s="5" t="s">
        <v>47</v>
      </c>
      <c r="I26" s="8" t="s">
        <v>100</v>
      </c>
      <c r="J26" s="8"/>
      <c r="K26" s="9"/>
    </row>
    <row r="27" spans="1:11" ht="24" customHeight="1">
      <c r="A27" s="16"/>
      <c r="B27" s="5" t="s">
        <v>44</v>
      </c>
      <c r="C27" s="5" t="s">
        <v>7</v>
      </c>
      <c r="D27" s="5" t="s">
        <v>30</v>
      </c>
      <c r="E27" s="5" t="s">
        <v>6</v>
      </c>
      <c r="F27" s="6">
        <v>6</v>
      </c>
      <c r="G27" s="5" t="s">
        <v>48</v>
      </c>
      <c r="H27" s="5" t="s">
        <v>49</v>
      </c>
      <c r="I27" s="8" t="s">
        <v>84</v>
      </c>
      <c r="J27" s="8"/>
      <c r="K27" s="9"/>
    </row>
    <row r="28" spans="1:11" ht="24" customHeight="1">
      <c r="A28" s="5" t="s">
        <v>103</v>
      </c>
      <c r="B28" s="5" t="s">
        <v>103</v>
      </c>
      <c r="C28" s="5" t="s">
        <v>7</v>
      </c>
      <c r="D28" s="5" t="s">
        <v>105</v>
      </c>
      <c r="E28" s="5" t="s">
        <v>104</v>
      </c>
      <c r="F28" s="6">
        <v>1</v>
      </c>
      <c r="G28" s="5" t="s">
        <v>48</v>
      </c>
      <c r="H28" s="5" t="s">
        <v>49</v>
      </c>
      <c r="I28" s="8" t="s">
        <v>106</v>
      </c>
      <c r="J28" s="5"/>
      <c r="K28" s="8" t="s">
        <v>109</v>
      </c>
    </row>
    <row r="29" spans="1:11" ht="24" customHeight="1">
      <c r="A29" s="5" t="s">
        <v>60</v>
      </c>
      <c r="B29" s="5" t="s">
        <v>101</v>
      </c>
      <c r="C29" s="5" t="s">
        <v>7</v>
      </c>
      <c r="D29" s="5" t="s">
        <v>102</v>
      </c>
      <c r="E29" s="6" t="s">
        <v>8</v>
      </c>
      <c r="F29" s="5">
        <v>1</v>
      </c>
      <c r="G29" s="5" t="s">
        <v>48</v>
      </c>
      <c r="H29" s="5" t="s">
        <v>33</v>
      </c>
      <c r="I29" s="9" t="s">
        <v>57</v>
      </c>
      <c r="J29" s="9"/>
      <c r="K29" s="12"/>
    </row>
    <row r="30" spans="1:11" ht="24" customHeight="1">
      <c r="A30" s="17" t="s">
        <v>42</v>
      </c>
      <c r="B30" s="17"/>
      <c r="C30" s="17"/>
      <c r="D30" s="17"/>
      <c r="E30" s="17"/>
      <c r="F30" s="5">
        <f>SUM(F26:F29)</f>
        <v>12</v>
      </c>
      <c r="G30" s="10"/>
      <c r="H30" s="10"/>
      <c r="I30" s="10"/>
      <c r="J30" s="10"/>
      <c r="K30" s="8"/>
    </row>
    <row r="31" spans="1:11" ht="24" customHeight="1">
      <c r="A31" s="17" t="s">
        <v>45</v>
      </c>
      <c r="B31" s="17"/>
      <c r="C31" s="17"/>
      <c r="D31" s="17"/>
      <c r="E31" s="17"/>
      <c r="F31" s="5">
        <f>F24+F30</f>
        <v>38</v>
      </c>
      <c r="G31" s="10"/>
      <c r="H31" s="10"/>
      <c r="I31" s="10"/>
      <c r="J31" s="10"/>
      <c r="K31" s="8"/>
    </row>
    <row r="32" ht="14.25">
      <c r="A32" s="2"/>
    </row>
    <row r="33" ht="14.25">
      <c r="A33" s="2"/>
    </row>
    <row r="34" ht="14.25">
      <c r="A34" s="2"/>
    </row>
    <row r="35" ht="14.25">
      <c r="A35" s="2"/>
    </row>
    <row r="36" ht="14.25">
      <c r="A36" s="2"/>
    </row>
  </sheetData>
  <mergeCells count="19">
    <mergeCell ref="A31:E31"/>
    <mergeCell ref="A30:E30"/>
    <mergeCell ref="A7:A11"/>
    <mergeCell ref="B8:B9"/>
    <mergeCell ref="C8:C9"/>
    <mergeCell ref="B10:B11"/>
    <mergeCell ref="C10:C11"/>
    <mergeCell ref="A26:A27"/>
    <mergeCell ref="B20:B21"/>
    <mergeCell ref="A2:K2"/>
    <mergeCell ref="A20:A21"/>
    <mergeCell ref="A24:E24"/>
    <mergeCell ref="A25:K25"/>
    <mergeCell ref="A4:K4"/>
    <mergeCell ref="A5:A6"/>
    <mergeCell ref="B5:B6"/>
    <mergeCell ref="C5:C6"/>
    <mergeCell ref="A13:A14"/>
    <mergeCell ref="B13:B14"/>
  </mergeCells>
  <printOptions horizontalCentered="1"/>
  <pageMargins left="0.2755905511811024" right="0.31496062992125984" top="0.16" bottom="0.14" header="0.15" footer="0.1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匿名用户</cp:lastModifiedBy>
  <cp:lastPrinted>2016-09-30T07:19:55Z</cp:lastPrinted>
  <dcterms:created xsi:type="dcterms:W3CDTF">2016-07-12T11:56:08Z</dcterms:created>
  <dcterms:modified xsi:type="dcterms:W3CDTF">2016-09-30T07:54:02Z</dcterms:modified>
  <cp:category/>
  <cp:version/>
  <cp:contentType/>
  <cp:contentStatus/>
</cp:coreProperties>
</file>