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7496" windowHeight="8460" activeTab="2"/>
  </bookViews>
  <sheets>
    <sheet name="2019用人计划" sheetId="5" r:id="rId1"/>
    <sheet name="成教" sheetId="6" r:id="rId2"/>
    <sheet name="岗位" sheetId="8" r:id="rId3"/>
  </sheets>
  <definedNames>
    <definedName name="_xlnm.Print_Titles" localSheetId="0">'2019用人计划'!$1:$1</definedName>
  </definedNames>
  <calcPr calcId="125725"/>
</workbook>
</file>

<file path=xl/calcChain.xml><?xml version="1.0" encoding="utf-8"?>
<calcChain xmlns="http://schemas.openxmlformats.org/spreadsheetml/2006/main">
  <c r="E55" i="5"/>
  <c r="E56" s="1"/>
  <c r="E58" i="8"/>
  <c r="E37"/>
  <c r="E35" i="5"/>
  <c r="E59" i="8" l="1"/>
</calcChain>
</file>

<file path=xl/sharedStrings.xml><?xml version="1.0" encoding="utf-8"?>
<sst xmlns="http://schemas.openxmlformats.org/spreadsheetml/2006/main" count="452" uniqueCount="149">
  <si>
    <t>驻马店市中医院2019年自主招聘用人计划</t>
  </si>
  <si>
    <t>序号</t>
  </si>
  <si>
    <t>专业</t>
  </si>
  <si>
    <t>学历</t>
  </si>
  <si>
    <t>类别</t>
  </si>
  <si>
    <t>拟招</t>
  </si>
  <si>
    <t>工作方向</t>
  </si>
  <si>
    <t>人员</t>
  </si>
  <si>
    <t>备注</t>
  </si>
  <si>
    <t>妇科方向</t>
  </si>
  <si>
    <t>全日制硕士研究生</t>
  </si>
  <si>
    <t>中医专业</t>
  </si>
  <si>
    <t>妇产科</t>
  </si>
  <si>
    <t>年龄30周岁以下</t>
  </si>
  <si>
    <t>儿科方向</t>
  </si>
  <si>
    <t>儿科</t>
  </si>
  <si>
    <t>赵云霞</t>
  </si>
  <si>
    <t>心血管方向</t>
  </si>
  <si>
    <t>ICU、急诊科</t>
  </si>
  <si>
    <t>邱爽</t>
  </si>
  <si>
    <t>脑血管方向</t>
  </si>
  <si>
    <t>呼吸方向</t>
  </si>
  <si>
    <t>呼吸科</t>
  </si>
  <si>
    <t>李羚</t>
  </si>
  <si>
    <t>肿瘤方向</t>
  </si>
  <si>
    <t>肿瘤科</t>
  </si>
  <si>
    <t>张滢、郭庆伟、石亚楠</t>
  </si>
  <si>
    <t>外科方向</t>
  </si>
  <si>
    <t>外科</t>
  </si>
  <si>
    <t>骨科方向</t>
  </si>
  <si>
    <t>骨科</t>
  </si>
  <si>
    <t>张炎、刘晓勇、张强</t>
  </si>
  <si>
    <t>肛肠方向</t>
  </si>
  <si>
    <t>肛肠科</t>
  </si>
  <si>
    <t>针灸推拿方向</t>
  </si>
  <si>
    <t>针灸推拿科</t>
  </si>
  <si>
    <t>王萌、孙利杰</t>
  </si>
  <si>
    <t>消化方向</t>
  </si>
  <si>
    <t>消化科</t>
  </si>
  <si>
    <t>王亚飞</t>
  </si>
  <si>
    <t>肾病方向</t>
  </si>
  <si>
    <t>肾病科</t>
  </si>
  <si>
    <t>刘红莉</t>
  </si>
  <si>
    <t>血液病方向</t>
  </si>
  <si>
    <t>血液病科</t>
  </si>
  <si>
    <t>王河春</t>
  </si>
  <si>
    <t>生殖男科方向</t>
  </si>
  <si>
    <t>生殖健康与不孕症科</t>
  </si>
  <si>
    <t>马慧杰</t>
  </si>
  <si>
    <t>中医护理</t>
  </si>
  <si>
    <t>不限中、西医</t>
  </si>
  <si>
    <t>临床护理</t>
  </si>
  <si>
    <t>神经外科方向</t>
  </si>
  <si>
    <t>神经外科</t>
  </si>
  <si>
    <t>心胸外科方向</t>
  </si>
  <si>
    <t>心胸外科</t>
  </si>
  <si>
    <t>耳鼻喉方向</t>
  </si>
  <si>
    <t>五官科</t>
  </si>
  <si>
    <t>儿科学方向</t>
  </si>
  <si>
    <t>张苗苗</t>
  </si>
  <si>
    <t>内科学（肾病方向）</t>
  </si>
  <si>
    <t>张彩霞</t>
  </si>
  <si>
    <t>临床医学（肿瘤方向）</t>
  </si>
  <si>
    <t>刘洁</t>
  </si>
  <si>
    <t>分子生物学（医学方向）</t>
  </si>
  <si>
    <t>检验科</t>
  </si>
  <si>
    <t>微生物学（医学方向）</t>
  </si>
  <si>
    <t>遗传学</t>
  </si>
  <si>
    <t>影像诊断</t>
  </si>
  <si>
    <t>放射科</t>
  </si>
  <si>
    <t>中药（临床药师）</t>
  </si>
  <si>
    <t>药剂科</t>
  </si>
  <si>
    <t>刘保松、王娇</t>
  </si>
  <si>
    <t>中药专业（制剂方向）</t>
  </si>
  <si>
    <t>制剂室</t>
  </si>
  <si>
    <t>麻醉方向</t>
  </si>
  <si>
    <t>麻醉科</t>
  </si>
  <si>
    <t>精神卫生</t>
  </si>
  <si>
    <t>临床心理科</t>
  </si>
  <si>
    <t>临床心理学</t>
  </si>
  <si>
    <t>会计学</t>
  </si>
  <si>
    <t>财务科</t>
  </si>
  <si>
    <t>计算机专业</t>
  </si>
  <si>
    <t>信息科</t>
  </si>
  <si>
    <t>小计</t>
  </si>
  <si>
    <t>20人</t>
  </si>
  <si>
    <t>临床医学</t>
  </si>
  <si>
    <t>全日制本科</t>
  </si>
  <si>
    <t>临床科室</t>
  </si>
  <si>
    <t xml:space="preserve">  殷艳36、郭晋昆31、胡璐28、刘俊28、郭新28、程翔宇27、张婷婷29、     姚松叶37（成教）、徐锐32（成教）</t>
  </si>
  <si>
    <t>中医学</t>
  </si>
  <si>
    <t>孙云亮34、栗巧杰27、于晓芳33（中医内科硕士）、柴坤41（成教）</t>
  </si>
  <si>
    <t>中西医结合临床</t>
  </si>
  <si>
    <t>沈琦鑫34、朱敬伟27、孙琳琳26、蔺醒事25</t>
  </si>
  <si>
    <t>麻醉学</t>
  </si>
  <si>
    <t>张倩25、魏畅26</t>
  </si>
  <si>
    <t>针灸推拿</t>
  </si>
  <si>
    <t>针灸科</t>
  </si>
  <si>
    <t>朱俊清25</t>
  </si>
  <si>
    <t>康复治疗学</t>
  </si>
  <si>
    <t>康复科</t>
  </si>
  <si>
    <t>吉莉26、徐云朋26、李恩吉25、陈丽莉23、王志威23、周育树22</t>
  </si>
  <si>
    <t>史哲30、王猛30、王榕榕26、李梦雪24</t>
  </si>
  <si>
    <t>医学影像技术</t>
  </si>
  <si>
    <t>黄德隆24</t>
  </si>
  <si>
    <t>医学检验</t>
  </si>
  <si>
    <t>李孟霞25</t>
  </si>
  <si>
    <t>医学检验技术</t>
  </si>
  <si>
    <t>孙贺勇26、田馨23、李书雅22</t>
  </si>
  <si>
    <t>应用化学</t>
  </si>
  <si>
    <t>制药工程（中药方向）</t>
  </si>
  <si>
    <t>建筑工程</t>
  </si>
  <si>
    <t>总务科</t>
  </si>
  <si>
    <t>电气化工程专业</t>
  </si>
  <si>
    <t>医学工程专业</t>
  </si>
  <si>
    <t>医学装备部</t>
  </si>
  <si>
    <t>赵德方24（计算机科学与技术）</t>
  </si>
  <si>
    <t>财务、会计方向</t>
  </si>
  <si>
    <t>陈亚楠34（会计电算化）、时间24（财务管理）、吕映南22（会计学）</t>
  </si>
  <si>
    <t>合计</t>
  </si>
  <si>
    <t>59人</t>
  </si>
  <si>
    <t>本科</t>
  </si>
  <si>
    <t>柴坤（41岁，成人本科）</t>
  </si>
  <si>
    <t>关洁（36岁，成人本科）、徐锐（32岁，成人本科）</t>
  </si>
  <si>
    <t>口腔医学</t>
  </si>
  <si>
    <t>路畅（24岁，成人本科）</t>
  </si>
  <si>
    <t>康复治疗技术</t>
  </si>
  <si>
    <t>丁慧珍（30岁，成人本科）</t>
  </si>
  <si>
    <t>法学</t>
  </si>
  <si>
    <t>娄娜（36岁，成人本科）</t>
  </si>
  <si>
    <t>法学</t>
    <phoneticPr fontId="9" type="noConversion"/>
  </si>
  <si>
    <t>医疗调解办公室</t>
    <phoneticPr fontId="9" type="noConversion"/>
  </si>
  <si>
    <t>41人</t>
    <phoneticPr fontId="9" type="noConversion"/>
  </si>
  <si>
    <t>娄娜36（法学）</t>
    <phoneticPr fontId="9" type="noConversion"/>
  </si>
  <si>
    <t>7人</t>
    <phoneticPr fontId="9" type="noConversion"/>
  </si>
  <si>
    <t>张佳钰26</t>
    <phoneticPr fontId="9" type="noConversion"/>
  </si>
  <si>
    <t>年龄26周岁以下（1993年1月1日后出生），有三级甲等中医院工作经历1年以上的急需紧缺专业人员年龄可适当放宽；具有中级以上卫生专业技术资格在业界有专业影响力的应聘人员可适当放宽年龄及学历要求。</t>
    <phoneticPr fontId="9" type="noConversion"/>
  </si>
  <si>
    <t>附件一：</t>
    <phoneticPr fontId="9" type="noConversion"/>
  </si>
  <si>
    <t>医疗纠纷调解办公室</t>
    <phoneticPr fontId="9" type="noConversion"/>
  </si>
  <si>
    <t>娄娜34（法学）</t>
    <phoneticPr fontId="9" type="noConversion"/>
  </si>
  <si>
    <t>驻马店市中医院2019年公开招聘岗位一览表</t>
    <phoneticPr fontId="9" type="noConversion"/>
  </si>
  <si>
    <t>全日制硕士研究生</t>
    <phoneticPr fontId="9" type="noConversion"/>
  </si>
  <si>
    <t>年龄30周岁以下（1989年1月1日后出生），有三级甲等中医院工作经历1年以上年龄可放宽至33周岁（1986年1月1日后出生）</t>
    <phoneticPr fontId="9" type="noConversion"/>
  </si>
  <si>
    <t>年龄26周岁以下（1993年1月1日后出生），有三级甲等中医院工作经历1年以上或具有中级以上卫生专业技术资格在业界有专业影响力的应聘人员年龄可放宽至42周岁（1977年1月1日），学历放宽至国家承认的本科学历。</t>
    <phoneticPr fontId="9" type="noConversion"/>
  </si>
  <si>
    <t>药剂科</t>
    <phoneticPr fontId="9" type="noConversion"/>
  </si>
  <si>
    <t>制药工程（中药方向）</t>
    <phoneticPr fontId="9" type="noConversion"/>
  </si>
  <si>
    <t>中药学</t>
    <phoneticPr fontId="9" type="noConversion"/>
  </si>
  <si>
    <t>外科学</t>
    <phoneticPr fontId="9" type="noConversion"/>
  </si>
  <si>
    <t>外科、骨科方向</t>
    <phoneticPr fontId="9" type="noConversion"/>
  </si>
</sst>
</file>

<file path=xl/styles.xml><?xml version="1.0" encoding="utf-8"?>
<styleSheet xmlns="http://schemas.openxmlformats.org/spreadsheetml/2006/main">
  <fonts count="10">
    <font>
      <sz val="11"/>
      <color theme="1"/>
      <name val="宋体"/>
      <charset val="134"/>
      <scheme val="minor"/>
    </font>
    <font>
      <sz val="11"/>
      <name val="宋体"/>
      <family val="3"/>
      <charset val="134"/>
    </font>
    <font>
      <sz val="11"/>
      <name val="宋体"/>
      <family val="3"/>
      <charset val="134"/>
      <scheme val="minor"/>
    </font>
    <font>
      <b/>
      <sz val="24"/>
      <name val="宋体"/>
      <family val="3"/>
      <charset val="134"/>
    </font>
    <font>
      <b/>
      <sz val="14"/>
      <name val="宋体"/>
      <family val="3"/>
      <charset val="134"/>
    </font>
    <font>
      <sz val="12"/>
      <name val="宋体"/>
      <family val="3"/>
      <charset val="134"/>
    </font>
    <font>
      <b/>
      <sz val="11"/>
      <name val="宋体"/>
      <family val="3"/>
      <charset val="134"/>
    </font>
    <font>
      <b/>
      <sz val="12"/>
      <name val="宋体"/>
      <family val="3"/>
      <charset val="134"/>
    </font>
    <font>
      <sz val="10"/>
      <name val="宋体"/>
      <family val="3"/>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0" xfId="0" applyFont="1" applyFill="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7"/>
  <sheetViews>
    <sheetView topLeftCell="C48" workbookViewId="0">
      <selection activeCell="H37" sqref="H37:H55"/>
    </sheetView>
  </sheetViews>
  <sheetFormatPr defaultColWidth="9" defaultRowHeight="14.4"/>
  <cols>
    <col min="1" max="1" width="8.109375" style="1" customWidth="1"/>
    <col min="2" max="2" width="16" style="1" customWidth="1"/>
    <col min="3" max="3" width="18.88671875" style="1" customWidth="1"/>
    <col min="4" max="4" width="13.21875" style="1" customWidth="1"/>
    <col min="5" max="5" width="6.88671875" style="1" customWidth="1"/>
    <col min="6" max="6" width="17.88671875" style="1" customWidth="1"/>
    <col min="7" max="7" width="68.33203125" style="1" customWidth="1"/>
    <col min="8" max="8" width="17" style="1" customWidth="1"/>
    <col min="9" max="16384" width="9" style="1"/>
  </cols>
  <sheetData>
    <row r="1" spans="1:8" ht="41.1" customHeight="1">
      <c r="A1" s="31" t="s">
        <v>0</v>
      </c>
      <c r="B1" s="31"/>
      <c r="C1" s="31"/>
      <c r="D1" s="31"/>
      <c r="E1" s="31"/>
      <c r="F1" s="31"/>
      <c r="G1" s="31"/>
      <c r="H1" s="31"/>
    </row>
    <row r="2" spans="1:8" ht="24.9" customHeight="1">
      <c r="A2" s="6" t="s">
        <v>1</v>
      </c>
      <c r="B2" s="7" t="s">
        <v>2</v>
      </c>
      <c r="C2" s="8" t="s">
        <v>3</v>
      </c>
      <c r="D2" s="8" t="s">
        <v>4</v>
      </c>
      <c r="E2" s="8" t="s">
        <v>5</v>
      </c>
      <c r="F2" s="7" t="s">
        <v>6</v>
      </c>
      <c r="G2" s="7" t="s">
        <v>7</v>
      </c>
      <c r="H2" s="7" t="s">
        <v>8</v>
      </c>
    </row>
    <row r="3" spans="1:8" ht="23.4" customHeight="1">
      <c r="A3" s="9">
        <v>1</v>
      </c>
      <c r="B3" s="9" t="s">
        <v>9</v>
      </c>
      <c r="C3" s="10" t="s">
        <v>10</v>
      </c>
      <c r="D3" s="11" t="s">
        <v>11</v>
      </c>
      <c r="E3" s="11">
        <v>10</v>
      </c>
      <c r="F3" s="9" t="s">
        <v>12</v>
      </c>
      <c r="G3" s="12"/>
      <c r="H3" s="35" t="s">
        <v>13</v>
      </c>
    </row>
    <row r="4" spans="1:8" ht="23.1" customHeight="1">
      <c r="A4" s="12">
        <v>2</v>
      </c>
      <c r="B4" s="12" t="s">
        <v>14</v>
      </c>
      <c r="C4" s="13" t="s">
        <v>10</v>
      </c>
      <c r="D4" s="14" t="s">
        <v>11</v>
      </c>
      <c r="E4" s="14">
        <v>10</v>
      </c>
      <c r="F4" s="12" t="s">
        <v>15</v>
      </c>
      <c r="G4" s="12" t="s">
        <v>16</v>
      </c>
      <c r="H4" s="36"/>
    </row>
    <row r="5" spans="1:8" ht="23.1" customHeight="1">
      <c r="A5" s="12">
        <v>3</v>
      </c>
      <c r="B5" s="12" t="s">
        <v>17</v>
      </c>
      <c r="C5" s="13" t="s">
        <v>10</v>
      </c>
      <c r="D5" s="14" t="s">
        <v>11</v>
      </c>
      <c r="E5" s="12">
        <v>5</v>
      </c>
      <c r="F5" s="12" t="s">
        <v>18</v>
      </c>
      <c r="G5" s="12" t="s">
        <v>19</v>
      </c>
      <c r="H5" s="36"/>
    </row>
    <row r="6" spans="1:8" ht="23.1" customHeight="1">
      <c r="A6" s="12">
        <v>4</v>
      </c>
      <c r="B6" s="15" t="s">
        <v>20</v>
      </c>
      <c r="C6" s="13" t="s">
        <v>10</v>
      </c>
      <c r="D6" s="14" t="s">
        <v>11</v>
      </c>
      <c r="E6" s="14">
        <v>3</v>
      </c>
      <c r="F6" s="12" t="s">
        <v>18</v>
      </c>
      <c r="G6" s="12"/>
      <c r="H6" s="36"/>
    </row>
    <row r="7" spans="1:8" ht="23.1" customHeight="1">
      <c r="A7" s="12">
        <v>5</v>
      </c>
      <c r="B7" s="15" t="s">
        <v>21</v>
      </c>
      <c r="C7" s="13" t="s">
        <v>10</v>
      </c>
      <c r="D7" s="14" t="s">
        <v>11</v>
      </c>
      <c r="E7" s="14">
        <v>3</v>
      </c>
      <c r="F7" s="12" t="s">
        <v>22</v>
      </c>
      <c r="G7" s="12" t="s">
        <v>23</v>
      </c>
      <c r="H7" s="36"/>
    </row>
    <row r="8" spans="1:8" ht="23.1" customHeight="1">
      <c r="A8" s="12">
        <v>6</v>
      </c>
      <c r="B8" s="15" t="s">
        <v>24</v>
      </c>
      <c r="C8" s="13" t="s">
        <v>10</v>
      </c>
      <c r="D8" s="14" t="s">
        <v>11</v>
      </c>
      <c r="E8" s="14">
        <v>3</v>
      </c>
      <c r="F8" s="12" t="s">
        <v>25</v>
      </c>
      <c r="G8" s="12" t="s">
        <v>26</v>
      </c>
      <c r="H8" s="36"/>
    </row>
    <row r="9" spans="1:8" ht="23.1" customHeight="1">
      <c r="A9" s="12">
        <v>7</v>
      </c>
      <c r="B9" s="12" t="s">
        <v>27</v>
      </c>
      <c r="C9" s="13" t="s">
        <v>10</v>
      </c>
      <c r="D9" s="14" t="s">
        <v>11</v>
      </c>
      <c r="E9" s="14">
        <v>3</v>
      </c>
      <c r="F9" s="12" t="s">
        <v>28</v>
      </c>
      <c r="G9" s="12"/>
      <c r="H9" s="36"/>
    </row>
    <row r="10" spans="1:8" ht="23.1" customHeight="1">
      <c r="A10" s="12">
        <v>8</v>
      </c>
      <c r="B10" s="12" t="s">
        <v>29</v>
      </c>
      <c r="C10" s="13" t="s">
        <v>10</v>
      </c>
      <c r="D10" s="14" t="s">
        <v>11</v>
      </c>
      <c r="E10" s="14">
        <v>3</v>
      </c>
      <c r="F10" s="12" t="s">
        <v>30</v>
      </c>
      <c r="G10" s="12" t="s">
        <v>31</v>
      </c>
      <c r="H10" s="36"/>
    </row>
    <row r="11" spans="1:8" ht="23.1" customHeight="1">
      <c r="A11" s="12">
        <v>9</v>
      </c>
      <c r="B11" s="12" t="s">
        <v>32</v>
      </c>
      <c r="C11" s="13" t="s">
        <v>10</v>
      </c>
      <c r="D11" s="14" t="s">
        <v>11</v>
      </c>
      <c r="E11" s="14">
        <v>2</v>
      </c>
      <c r="F11" s="12" t="s">
        <v>33</v>
      </c>
      <c r="G11" s="12"/>
      <c r="H11" s="36"/>
    </row>
    <row r="12" spans="1:8" ht="23.1" customHeight="1">
      <c r="A12" s="12">
        <v>10</v>
      </c>
      <c r="B12" s="12" t="s">
        <v>34</v>
      </c>
      <c r="C12" s="13" t="s">
        <v>10</v>
      </c>
      <c r="D12" s="14" t="s">
        <v>11</v>
      </c>
      <c r="E12" s="14">
        <v>3</v>
      </c>
      <c r="F12" s="12" t="s">
        <v>35</v>
      </c>
      <c r="G12" s="12" t="s">
        <v>36</v>
      </c>
      <c r="H12" s="36"/>
    </row>
    <row r="13" spans="1:8" s="2" customFormat="1" ht="23.1" customHeight="1">
      <c r="A13" s="12">
        <v>11</v>
      </c>
      <c r="B13" s="12" t="s">
        <v>37</v>
      </c>
      <c r="C13" s="13" t="s">
        <v>10</v>
      </c>
      <c r="D13" s="14" t="s">
        <v>11</v>
      </c>
      <c r="E13" s="14">
        <v>2</v>
      </c>
      <c r="F13" s="12" t="s">
        <v>38</v>
      </c>
      <c r="G13" s="12" t="s">
        <v>39</v>
      </c>
      <c r="H13" s="36"/>
    </row>
    <row r="14" spans="1:8" s="2" customFormat="1" ht="23.1" customHeight="1">
      <c r="A14" s="12">
        <v>12</v>
      </c>
      <c r="B14" s="12" t="s">
        <v>40</v>
      </c>
      <c r="C14" s="13" t="s">
        <v>10</v>
      </c>
      <c r="D14" s="14" t="s">
        <v>11</v>
      </c>
      <c r="E14" s="14">
        <v>1</v>
      </c>
      <c r="F14" s="12" t="s">
        <v>41</v>
      </c>
      <c r="G14" s="12" t="s">
        <v>42</v>
      </c>
      <c r="H14" s="36"/>
    </row>
    <row r="15" spans="1:8" ht="24" customHeight="1">
      <c r="A15" s="12">
        <v>13</v>
      </c>
      <c r="B15" s="12" t="s">
        <v>43</v>
      </c>
      <c r="C15" s="13" t="s">
        <v>10</v>
      </c>
      <c r="D15" s="14" t="s">
        <v>11</v>
      </c>
      <c r="E15" s="14">
        <v>1</v>
      </c>
      <c r="F15" s="12" t="s">
        <v>44</v>
      </c>
      <c r="G15" s="12" t="s">
        <v>45</v>
      </c>
      <c r="H15" s="36"/>
    </row>
    <row r="16" spans="1:8" ht="23.1" customHeight="1">
      <c r="A16" s="12">
        <v>14</v>
      </c>
      <c r="B16" s="12" t="s">
        <v>46</v>
      </c>
      <c r="C16" s="13" t="s">
        <v>10</v>
      </c>
      <c r="D16" s="14" t="s">
        <v>11</v>
      </c>
      <c r="E16" s="14">
        <v>1</v>
      </c>
      <c r="F16" s="12" t="s">
        <v>47</v>
      </c>
      <c r="G16" s="12" t="s">
        <v>48</v>
      </c>
      <c r="H16" s="36"/>
    </row>
    <row r="17" spans="1:8" ht="23.1" customHeight="1">
      <c r="A17" s="12">
        <v>15</v>
      </c>
      <c r="B17" s="12" t="s">
        <v>49</v>
      </c>
      <c r="C17" s="13" t="s">
        <v>10</v>
      </c>
      <c r="D17" s="13" t="s">
        <v>50</v>
      </c>
      <c r="E17" s="14">
        <v>2</v>
      </c>
      <c r="F17" s="12" t="s">
        <v>51</v>
      </c>
      <c r="G17" s="12"/>
      <c r="H17" s="36"/>
    </row>
    <row r="18" spans="1:8" ht="23.1" customHeight="1">
      <c r="A18" s="12">
        <v>16</v>
      </c>
      <c r="B18" s="12" t="s">
        <v>52</v>
      </c>
      <c r="C18" s="13" t="s">
        <v>10</v>
      </c>
      <c r="D18" s="13" t="s">
        <v>50</v>
      </c>
      <c r="E18" s="14">
        <v>2</v>
      </c>
      <c r="F18" s="12" t="s">
        <v>53</v>
      </c>
      <c r="G18" s="12"/>
      <c r="H18" s="36"/>
    </row>
    <row r="19" spans="1:8" ht="23.1" customHeight="1">
      <c r="A19" s="12">
        <v>17</v>
      </c>
      <c r="B19" s="12" t="s">
        <v>54</v>
      </c>
      <c r="C19" s="13" t="s">
        <v>10</v>
      </c>
      <c r="D19" s="13" t="s">
        <v>50</v>
      </c>
      <c r="E19" s="14">
        <v>3</v>
      </c>
      <c r="F19" s="12" t="s">
        <v>55</v>
      </c>
      <c r="G19" s="12"/>
      <c r="H19" s="36"/>
    </row>
    <row r="20" spans="1:8" ht="23.1" customHeight="1">
      <c r="A20" s="12">
        <v>18</v>
      </c>
      <c r="B20" s="12" t="s">
        <v>56</v>
      </c>
      <c r="C20" s="13" t="s">
        <v>10</v>
      </c>
      <c r="D20" s="13" t="s">
        <v>50</v>
      </c>
      <c r="E20" s="14">
        <v>1</v>
      </c>
      <c r="F20" s="12" t="s">
        <v>57</v>
      </c>
      <c r="G20" s="12"/>
      <c r="H20" s="36"/>
    </row>
    <row r="21" spans="1:8" ht="23.1" customHeight="1">
      <c r="A21" s="12">
        <v>19</v>
      </c>
      <c r="B21" s="15" t="s">
        <v>58</v>
      </c>
      <c r="C21" s="13" t="s">
        <v>10</v>
      </c>
      <c r="D21" s="13" t="s">
        <v>50</v>
      </c>
      <c r="E21" s="14">
        <v>1</v>
      </c>
      <c r="F21" s="12" t="s">
        <v>15</v>
      </c>
      <c r="G21" s="12" t="s">
        <v>59</v>
      </c>
      <c r="H21" s="36"/>
    </row>
    <row r="22" spans="1:8" ht="27.6" customHeight="1">
      <c r="A22" s="12">
        <v>20</v>
      </c>
      <c r="B22" s="15" t="s">
        <v>60</v>
      </c>
      <c r="C22" s="13" t="s">
        <v>10</v>
      </c>
      <c r="D22" s="13" t="s">
        <v>50</v>
      </c>
      <c r="E22" s="14">
        <v>1</v>
      </c>
      <c r="F22" s="12" t="s">
        <v>41</v>
      </c>
      <c r="G22" s="12" t="s">
        <v>61</v>
      </c>
      <c r="H22" s="36"/>
    </row>
    <row r="23" spans="1:8" ht="27.6" customHeight="1">
      <c r="A23" s="12">
        <v>21</v>
      </c>
      <c r="B23" s="15" t="s">
        <v>62</v>
      </c>
      <c r="C23" s="13" t="s">
        <v>10</v>
      </c>
      <c r="D23" s="13" t="s">
        <v>50</v>
      </c>
      <c r="E23" s="14">
        <v>1</v>
      </c>
      <c r="F23" s="12" t="s">
        <v>25</v>
      </c>
      <c r="G23" s="12" t="s">
        <v>63</v>
      </c>
      <c r="H23" s="36"/>
    </row>
    <row r="24" spans="1:8" s="2" customFormat="1" ht="27.6" customHeight="1">
      <c r="A24" s="12">
        <v>22</v>
      </c>
      <c r="B24" s="15" t="s">
        <v>64</v>
      </c>
      <c r="C24" s="13" t="s">
        <v>10</v>
      </c>
      <c r="D24" s="14"/>
      <c r="E24" s="14">
        <v>1</v>
      </c>
      <c r="F24" s="12" t="s">
        <v>65</v>
      </c>
      <c r="G24" s="12"/>
      <c r="H24" s="36"/>
    </row>
    <row r="25" spans="1:8" ht="30.9" customHeight="1">
      <c r="A25" s="12">
        <v>23</v>
      </c>
      <c r="B25" s="15" t="s">
        <v>66</v>
      </c>
      <c r="C25" s="13" t="s">
        <v>10</v>
      </c>
      <c r="D25" s="14"/>
      <c r="E25" s="14">
        <v>1</v>
      </c>
      <c r="F25" s="12" t="s">
        <v>65</v>
      </c>
      <c r="G25" s="12"/>
      <c r="H25" s="36"/>
    </row>
    <row r="26" spans="1:8" ht="23.1" customHeight="1">
      <c r="A26" s="12">
        <v>24</v>
      </c>
      <c r="B26" s="12" t="s">
        <v>67</v>
      </c>
      <c r="C26" s="13" t="s">
        <v>10</v>
      </c>
      <c r="D26" s="14"/>
      <c r="E26" s="14">
        <v>1</v>
      </c>
      <c r="F26" s="12" t="s">
        <v>65</v>
      </c>
      <c r="G26" s="12"/>
      <c r="H26" s="36"/>
    </row>
    <row r="27" spans="1:8" ht="23.1" customHeight="1">
      <c r="A27" s="12">
        <v>25</v>
      </c>
      <c r="B27" s="12" t="s">
        <v>68</v>
      </c>
      <c r="C27" s="13" t="s">
        <v>10</v>
      </c>
      <c r="D27" s="14"/>
      <c r="E27" s="14">
        <v>5</v>
      </c>
      <c r="F27" s="12" t="s">
        <v>69</v>
      </c>
      <c r="G27" s="12"/>
      <c r="H27" s="36"/>
    </row>
    <row r="28" spans="1:8" ht="27" customHeight="1">
      <c r="A28" s="12">
        <v>26</v>
      </c>
      <c r="B28" s="15" t="s">
        <v>70</v>
      </c>
      <c r="C28" s="13" t="s">
        <v>10</v>
      </c>
      <c r="D28" s="14"/>
      <c r="E28" s="14">
        <v>1</v>
      </c>
      <c r="F28" s="12" t="s">
        <v>71</v>
      </c>
      <c r="G28" s="34" t="s">
        <v>72</v>
      </c>
      <c r="H28" s="36"/>
    </row>
    <row r="29" spans="1:8" ht="27" customHeight="1">
      <c r="A29" s="12">
        <v>27</v>
      </c>
      <c r="B29" s="15" t="s">
        <v>73</v>
      </c>
      <c r="C29" s="13" t="s">
        <v>10</v>
      </c>
      <c r="D29" s="14"/>
      <c r="E29" s="14">
        <v>1</v>
      </c>
      <c r="F29" s="12" t="s">
        <v>74</v>
      </c>
      <c r="G29" s="34"/>
      <c r="H29" s="36"/>
    </row>
    <row r="30" spans="1:8" ht="24.9" customHeight="1">
      <c r="A30" s="12">
        <v>28</v>
      </c>
      <c r="B30" s="15" t="s">
        <v>75</v>
      </c>
      <c r="C30" s="13" t="s">
        <v>10</v>
      </c>
      <c r="D30" s="14"/>
      <c r="E30" s="14">
        <v>2</v>
      </c>
      <c r="F30" s="12" t="s">
        <v>76</v>
      </c>
      <c r="G30" s="12"/>
      <c r="H30" s="36"/>
    </row>
    <row r="31" spans="1:8" ht="24.9" customHeight="1">
      <c r="A31" s="12">
        <v>29</v>
      </c>
      <c r="B31" s="12" t="s">
        <v>77</v>
      </c>
      <c r="C31" s="13" t="s">
        <v>10</v>
      </c>
      <c r="D31" s="14"/>
      <c r="E31" s="14">
        <v>1</v>
      </c>
      <c r="F31" s="12" t="s">
        <v>78</v>
      </c>
      <c r="G31" s="12"/>
      <c r="H31" s="36"/>
    </row>
    <row r="32" spans="1:8" s="3" customFormat="1" ht="24.9" customHeight="1">
      <c r="A32" s="12">
        <v>30</v>
      </c>
      <c r="B32" s="15" t="s">
        <v>79</v>
      </c>
      <c r="C32" s="13" t="s">
        <v>10</v>
      </c>
      <c r="D32" s="14"/>
      <c r="E32" s="14">
        <v>1</v>
      </c>
      <c r="F32" s="12" t="s">
        <v>78</v>
      </c>
      <c r="G32" s="12"/>
      <c r="H32" s="36"/>
    </row>
    <row r="33" spans="1:8" s="3" customFormat="1" ht="24.9" customHeight="1">
      <c r="A33" s="12">
        <v>31</v>
      </c>
      <c r="B33" s="15" t="s">
        <v>80</v>
      </c>
      <c r="C33" s="13" t="s">
        <v>10</v>
      </c>
      <c r="D33" s="14"/>
      <c r="E33" s="14">
        <v>1</v>
      </c>
      <c r="F33" s="12" t="s">
        <v>81</v>
      </c>
      <c r="G33" s="12"/>
      <c r="H33" s="36"/>
    </row>
    <row r="34" spans="1:8" ht="24" customHeight="1">
      <c r="A34" s="12">
        <v>32</v>
      </c>
      <c r="B34" s="12" t="s">
        <v>82</v>
      </c>
      <c r="C34" s="13" t="s">
        <v>10</v>
      </c>
      <c r="D34" s="14"/>
      <c r="E34" s="14">
        <v>1</v>
      </c>
      <c r="F34" s="12" t="s">
        <v>83</v>
      </c>
      <c r="G34" s="12"/>
      <c r="H34" s="37"/>
    </row>
    <row r="35" spans="1:8" ht="24" customHeight="1">
      <c r="A35" s="32" t="s">
        <v>84</v>
      </c>
      <c r="B35" s="32"/>
      <c r="C35" s="32"/>
      <c r="D35" s="32"/>
      <c r="E35" s="17">
        <f>SUM(E3:E34)</f>
        <v>77</v>
      </c>
      <c r="F35" s="14"/>
      <c r="G35" s="23" t="s">
        <v>85</v>
      </c>
      <c r="H35" s="18"/>
    </row>
    <row r="36" spans="1:8" ht="24.9" customHeight="1">
      <c r="A36" s="19" t="s">
        <v>1</v>
      </c>
      <c r="B36" s="16" t="s">
        <v>2</v>
      </c>
      <c r="C36" s="17" t="s">
        <v>3</v>
      </c>
      <c r="D36" s="17" t="s">
        <v>4</v>
      </c>
      <c r="E36" s="17" t="s">
        <v>5</v>
      </c>
      <c r="F36" s="16" t="s">
        <v>6</v>
      </c>
      <c r="G36" s="16" t="s">
        <v>7</v>
      </c>
      <c r="H36" s="7" t="s">
        <v>8</v>
      </c>
    </row>
    <row r="37" spans="1:8" s="2" customFormat="1" ht="39" customHeight="1">
      <c r="A37" s="12">
        <v>33</v>
      </c>
      <c r="B37" s="12" t="s">
        <v>86</v>
      </c>
      <c r="C37" s="14" t="s">
        <v>87</v>
      </c>
      <c r="D37" s="13"/>
      <c r="E37" s="14">
        <v>12</v>
      </c>
      <c r="F37" s="12" t="s">
        <v>88</v>
      </c>
      <c r="G37" s="15" t="s">
        <v>89</v>
      </c>
      <c r="H37" s="38" t="s">
        <v>136</v>
      </c>
    </row>
    <row r="38" spans="1:8" s="4" customFormat="1" ht="24" customHeight="1">
      <c r="A38" s="12">
        <v>34</v>
      </c>
      <c r="B38" s="12" t="s">
        <v>90</v>
      </c>
      <c r="C38" s="12" t="s">
        <v>87</v>
      </c>
      <c r="D38" s="14"/>
      <c r="E38" s="14">
        <v>6</v>
      </c>
      <c r="F38" s="12" t="s">
        <v>88</v>
      </c>
      <c r="G38" s="12" t="s">
        <v>91</v>
      </c>
      <c r="H38" s="39"/>
    </row>
    <row r="39" spans="1:8" ht="24" customHeight="1">
      <c r="A39" s="12">
        <v>35</v>
      </c>
      <c r="B39" s="12" t="s">
        <v>92</v>
      </c>
      <c r="C39" s="14" t="s">
        <v>87</v>
      </c>
      <c r="D39" s="14"/>
      <c r="E39" s="14">
        <v>4</v>
      </c>
      <c r="F39" s="12" t="s">
        <v>88</v>
      </c>
      <c r="G39" s="12" t="s">
        <v>93</v>
      </c>
      <c r="H39" s="39"/>
    </row>
    <row r="40" spans="1:8" s="2" customFormat="1" ht="24.9" customHeight="1">
      <c r="A40" s="12">
        <v>36</v>
      </c>
      <c r="B40" s="12" t="s">
        <v>94</v>
      </c>
      <c r="C40" s="14" t="s">
        <v>87</v>
      </c>
      <c r="D40" s="14"/>
      <c r="E40" s="14">
        <v>4</v>
      </c>
      <c r="F40" s="12" t="s">
        <v>76</v>
      </c>
      <c r="G40" s="12" t="s">
        <v>95</v>
      </c>
      <c r="H40" s="39"/>
    </row>
    <row r="41" spans="1:8" ht="24" customHeight="1">
      <c r="A41" s="12">
        <v>37</v>
      </c>
      <c r="B41" s="12" t="s">
        <v>96</v>
      </c>
      <c r="C41" s="14" t="s">
        <v>87</v>
      </c>
      <c r="D41" s="14"/>
      <c r="E41" s="14">
        <v>4</v>
      </c>
      <c r="F41" s="12" t="s">
        <v>97</v>
      </c>
      <c r="G41" s="12" t="s">
        <v>98</v>
      </c>
      <c r="H41" s="39"/>
    </row>
    <row r="42" spans="1:8" s="5" customFormat="1" ht="24" customHeight="1">
      <c r="A42" s="12">
        <v>38</v>
      </c>
      <c r="B42" s="15" t="s">
        <v>99</v>
      </c>
      <c r="C42" s="14" t="s">
        <v>87</v>
      </c>
      <c r="D42" s="14"/>
      <c r="E42" s="14">
        <v>6</v>
      </c>
      <c r="F42" s="12" t="s">
        <v>100</v>
      </c>
      <c r="G42" s="12" t="s">
        <v>101</v>
      </c>
      <c r="H42" s="39"/>
    </row>
    <row r="43" spans="1:8" s="3" customFormat="1" ht="33" customHeight="1">
      <c r="A43" s="28">
        <v>39</v>
      </c>
      <c r="B43" s="12" t="s">
        <v>68</v>
      </c>
      <c r="C43" s="14" t="s">
        <v>87</v>
      </c>
      <c r="D43" s="14"/>
      <c r="E43" s="14">
        <v>6</v>
      </c>
      <c r="F43" s="12" t="s">
        <v>69</v>
      </c>
      <c r="G43" s="12" t="s">
        <v>102</v>
      </c>
      <c r="H43" s="39"/>
    </row>
    <row r="44" spans="1:8" s="2" customFormat="1" ht="24.9" customHeight="1">
      <c r="A44" s="28">
        <v>40</v>
      </c>
      <c r="B44" s="12" t="s">
        <v>103</v>
      </c>
      <c r="C44" s="14" t="s">
        <v>87</v>
      </c>
      <c r="D44" s="14"/>
      <c r="E44" s="14">
        <v>1</v>
      </c>
      <c r="F44" s="12" t="s">
        <v>69</v>
      </c>
      <c r="G44" s="12" t="s">
        <v>104</v>
      </c>
      <c r="H44" s="39"/>
    </row>
    <row r="45" spans="1:8" s="5" customFormat="1" ht="24" customHeight="1">
      <c r="A45" s="28">
        <v>41</v>
      </c>
      <c r="B45" s="12" t="s">
        <v>105</v>
      </c>
      <c r="C45" s="14" t="s">
        <v>87</v>
      </c>
      <c r="D45" s="14"/>
      <c r="E45" s="14">
        <v>1</v>
      </c>
      <c r="F45" s="12" t="s">
        <v>65</v>
      </c>
      <c r="G45" s="12" t="s">
        <v>106</v>
      </c>
      <c r="H45" s="39"/>
    </row>
    <row r="46" spans="1:8" s="5" customFormat="1" ht="24" customHeight="1">
      <c r="A46" s="28">
        <v>42</v>
      </c>
      <c r="B46" s="20" t="s">
        <v>107</v>
      </c>
      <c r="C46" s="14" t="s">
        <v>87</v>
      </c>
      <c r="D46" s="14"/>
      <c r="E46" s="21">
        <v>3</v>
      </c>
      <c r="F46" s="12" t="s">
        <v>65</v>
      </c>
      <c r="G46" s="12" t="s">
        <v>108</v>
      </c>
      <c r="H46" s="39"/>
    </row>
    <row r="47" spans="1:8" s="3" customFormat="1" ht="24" customHeight="1">
      <c r="A47" s="28">
        <v>43</v>
      </c>
      <c r="B47" s="15" t="s">
        <v>109</v>
      </c>
      <c r="C47" s="14" t="s">
        <v>87</v>
      </c>
      <c r="D47" s="14"/>
      <c r="E47" s="14">
        <v>1</v>
      </c>
      <c r="F47" s="12" t="s">
        <v>65</v>
      </c>
      <c r="G47" s="27" t="s">
        <v>135</v>
      </c>
      <c r="H47" s="39"/>
    </row>
    <row r="48" spans="1:8" ht="28.8" customHeight="1">
      <c r="A48" s="28">
        <v>44</v>
      </c>
      <c r="B48" s="15" t="s">
        <v>110</v>
      </c>
      <c r="C48" s="14" t="s">
        <v>87</v>
      </c>
      <c r="D48" s="14"/>
      <c r="E48" s="14">
        <v>2</v>
      </c>
      <c r="F48" s="12" t="s">
        <v>74</v>
      </c>
      <c r="G48" s="12"/>
      <c r="H48" s="39"/>
    </row>
    <row r="49" spans="1:8" ht="24" customHeight="1">
      <c r="A49" s="28">
        <v>45</v>
      </c>
      <c r="B49" s="12" t="s">
        <v>111</v>
      </c>
      <c r="C49" s="14" t="s">
        <v>87</v>
      </c>
      <c r="D49" s="14"/>
      <c r="E49" s="14">
        <v>1</v>
      </c>
      <c r="F49" s="12" t="s">
        <v>112</v>
      </c>
      <c r="G49" s="12"/>
      <c r="H49" s="39"/>
    </row>
    <row r="50" spans="1:8" ht="24" customHeight="1">
      <c r="A50" s="28">
        <v>46</v>
      </c>
      <c r="B50" s="12" t="s">
        <v>113</v>
      </c>
      <c r="C50" s="14" t="s">
        <v>87</v>
      </c>
      <c r="D50" s="14"/>
      <c r="E50" s="14">
        <v>2</v>
      </c>
      <c r="F50" s="12" t="s">
        <v>112</v>
      </c>
      <c r="G50" s="12"/>
      <c r="H50" s="39"/>
    </row>
    <row r="51" spans="1:8" ht="24" customHeight="1">
      <c r="A51" s="28">
        <v>47</v>
      </c>
      <c r="B51" s="12" t="s">
        <v>114</v>
      </c>
      <c r="C51" s="14" t="s">
        <v>87</v>
      </c>
      <c r="D51" s="14"/>
      <c r="E51" s="14">
        <v>1</v>
      </c>
      <c r="F51" s="12" t="s">
        <v>115</v>
      </c>
      <c r="G51" s="12"/>
      <c r="H51" s="39"/>
    </row>
    <row r="52" spans="1:8" ht="24" customHeight="1">
      <c r="A52" s="28">
        <v>48</v>
      </c>
      <c r="B52" s="15" t="s">
        <v>82</v>
      </c>
      <c r="C52" s="14" t="s">
        <v>87</v>
      </c>
      <c r="D52" s="14"/>
      <c r="E52" s="14">
        <v>1</v>
      </c>
      <c r="F52" s="12" t="s">
        <v>83</v>
      </c>
      <c r="G52" s="12" t="s">
        <v>116</v>
      </c>
      <c r="H52" s="39"/>
    </row>
    <row r="53" spans="1:8" ht="24" customHeight="1">
      <c r="A53" s="28">
        <v>49</v>
      </c>
      <c r="B53" s="20" t="s">
        <v>117</v>
      </c>
      <c r="C53" s="14" t="s">
        <v>87</v>
      </c>
      <c r="D53" s="22"/>
      <c r="E53" s="21">
        <v>3</v>
      </c>
      <c r="F53" s="12" t="s">
        <v>81</v>
      </c>
      <c r="G53" s="12" t="s">
        <v>118</v>
      </c>
      <c r="H53" s="39"/>
    </row>
    <row r="54" spans="1:8" ht="24" customHeight="1">
      <c r="A54" s="28">
        <v>50</v>
      </c>
      <c r="B54" s="20" t="s">
        <v>130</v>
      </c>
      <c r="C54" s="14" t="s">
        <v>87</v>
      </c>
      <c r="D54" s="22"/>
      <c r="E54" s="21">
        <v>1</v>
      </c>
      <c r="F54" s="28" t="s">
        <v>138</v>
      </c>
      <c r="G54" s="28" t="s">
        <v>139</v>
      </c>
      <c r="H54" s="39"/>
    </row>
    <row r="55" spans="1:8" ht="24" customHeight="1">
      <c r="A55" s="33" t="s">
        <v>84</v>
      </c>
      <c r="B55" s="33"/>
      <c r="C55" s="33"/>
      <c r="D55" s="33"/>
      <c r="E55" s="23">
        <f>SUM(E37:E54)</f>
        <v>59</v>
      </c>
      <c r="F55" s="24"/>
      <c r="G55" s="23" t="s">
        <v>132</v>
      </c>
      <c r="H55" s="40"/>
    </row>
    <row r="56" spans="1:8" ht="24.9" customHeight="1">
      <c r="A56" s="33" t="s">
        <v>119</v>
      </c>
      <c r="B56" s="33"/>
      <c r="C56" s="33"/>
      <c r="D56" s="33"/>
      <c r="E56" s="23">
        <f>E55+E35</f>
        <v>136</v>
      </c>
      <c r="F56" s="24"/>
      <c r="G56" s="23" t="s">
        <v>120</v>
      </c>
      <c r="H56" s="18"/>
    </row>
    <row r="57" spans="1:8" ht="24.9" customHeight="1"/>
  </sheetData>
  <mergeCells count="7">
    <mergeCell ref="A1:H1"/>
    <mergeCell ref="A35:D35"/>
    <mergeCell ref="A55:D55"/>
    <mergeCell ref="A56:D56"/>
    <mergeCell ref="G28:G29"/>
    <mergeCell ref="H3:H34"/>
    <mergeCell ref="H37:H55"/>
  </mergeCells>
  <phoneticPr fontId="9" type="noConversion"/>
  <pageMargins left="0.59027777777777801" right="0.39305555555555599" top="0.47152777777777799" bottom="0.59027777777777801" header="0.51180555555555596" footer="0.50763888888888897"/>
  <pageSetup paperSize="9" scale="83" orientation="landscape"/>
  <rowBreaks count="1" manualBreakCount="1">
    <brk id="35" max="16383" man="1"/>
  </rowBreaks>
</worksheet>
</file>

<file path=xl/worksheets/sheet2.xml><?xml version="1.0" encoding="utf-8"?>
<worksheet xmlns="http://schemas.openxmlformats.org/spreadsheetml/2006/main" xmlns:r="http://schemas.openxmlformats.org/officeDocument/2006/relationships">
  <dimension ref="A1:H8"/>
  <sheetViews>
    <sheetView workbookViewId="0">
      <selection activeCell="G13" sqref="G13"/>
    </sheetView>
  </sheetViews>
  <sheetFormatPr defaultColWidth="9" defaultRowHeight="14.4"/>
  <cols>
    <col min="7" max="7" width="53" customWidth="1"/>
  </cols>
  <sheetData>
    <row r="1" spans="1:8" s="1" customFormat="1" ht="24.9" customHeight="1">
      <c r="A1" s="19" t="s">
        <v>1</v>
      </c>
      <c r="B1" s="16" t="s">
        <v>2</v>
      </c>
      <c r="C1" s="17" t="s">
        <v>3</v>
      </c>
      <c r="D1" s="17" t="s">
        <v>4</v>
      </c>
      <c r="E1" s="17" t="s">
        <v>5</v>
      </c>
      <c r="F1" s="16" t="s">
        <v>6</v>
      </c>
      <c r="G1" s="16" t="s">
        <v>7</v>
      </c>
      <c r="H1" s="7" t="s">
        <v>8</v>
      </c>
    </row>
    <row r="2" spans="1:8" s="3" customFormat="1" ht="24.9" customHeight="1">
      <c r="A2" s="12">
        <v>51</v>
      </c>
      <c r="B2" s="12" t="s">
        <v>90</v>
      </c>
      <c r="C2" s="14" t="s">
        <v>121</v>
      </c>
      <c r="D2" s="13"/>
      <c r="E2" s="14">
        <v>1</v>
      </c>
      <c r="F2" s="18"/>
      <c r="G2" s="12" t="s">
        <v>122</v>
      </c>
      <c r="H2" s="25"/>
    </row>
    <row r="3" spans="1:8" s="2" customFormat="1" ht="24.9" customHeight="1">
      <c r="A3" s="12">
        <v>52</v>
      </c>
      <c r="B3" s="12" t="s">
        <v>86</v>
      </c>
      <c r="C3" s="14" t="s">
        <v>121</v>
      </c>
      <c r="D3" s="13"/>
      <c r="E3" s="14">
        <v>2</v>
      </c>
      <c r="F3" s="18"/>
      <c r="G3" s="12" t="s">
        <v>123</v>
      </c>
      <c r="H3" s="35"/>
    </row>
    <row r="4" spans="1:8" s="2" customFormat="1" ht="24.9" customHeight="1">
      <c r="A4" s="12">
        <v>53</v>
      </c>
      <c r="B4" s="12" t="s">
        <v>124</v>
      </c>
      <c r="C4" s="14" t="s">
        <v>121</v>
      </c>
      <c r="D4" s="13"/>
      <c r="E4" s="14">
        <v>1</v>
      </c>
      <c r="F4" s="18"/>
      <c r="G4" s="12" t="s">
        <v>125</v>
      </c>
      <c r="H4" s="36"/>
    </row>
    <row r="5" spans="1:8" s="2" customFormat="1" ht="24.9" customHeight="1">
      <c r="A5" s="12">
        <v>54</v>
      </c>
      <c r="B5" s="12" t="s">
        <v>126</v>
      </c>
      <c r="C5" s="14" t="s">
        <v>121</v>
      </c>
      <c r="D5" s="13"/>
      <c r="E5" s="14">
        <v>1</v>
      </c>
      <c r="F5" s="18"/>
      <c r="G5" s="12" t="s">
        <v>127</v>
      </c>
      <c r="H5" s="36"/>
    </row>
    <row r="6" spans="1:8" s="2" customFormat="1" ht="24.9" customHeight="1">
      <c r="A6" s="12">
        <v>55</v>
      </c>
      <c r="B6" s="12" t="s">
        <v>128</v>
      </c>
      <c r="C6" s="14" t="s">
        <v>121</v>
      </c>
      <c r="D6" s="13"/>
      <c r="E6" s="14">
        <v>1</v>
      </c>
      <c r="F6" s="18"/>
      <c r="G6" s="12" t="s">
        <v>129</v>
      </c>
      <c r="H6" s="36"/>
    </row>
    <row r="7" spans="1:8" s="1" customFormat="1" ht="24" customHeight="1">
      <c r="A7" s="27">
        <v>51</v>
      </c>
      <c r="B7" s="20" t="s">
        <v>130</v>
      </c>
      <c r="C7" s="14" t="s">
        <v>87</v>
      </c>
      <c r="D7" s="22"/>
      <c r="E7" s="21">
        <v>1</v>
      </c>
      <c r="F7" s="27" t="s">
        <v>131</v>
      </c>
      <c r="G7" s="27" t="s">
        <v>133</v>
      </c>
      <c r="H7" s="36"/>
    </row>
    <row r="8" spans="1:8" s="2" customFormat="1" ht="24.9" customHeight="1">
      <c r="A8" s="41" t="s">
        <v>84</v>
      </c>
      <c r="B8" s="42"/>
      <c r="C8" s="42"/>
      <c r="D8" s="43"/>
      <c r="E8" s="17">
        <v>6</v>
      </c>
      <c r="F8" s="18"/>
      <c r="G8" s="26" t="s">
        <v>134</v>
      </c>
      <c r="H8" s="36"/>
    </row>
  </sheetData>
  <mergeCells count="2">
    <mergeCell ref="A8:D8"/>
    <mergeCell ref="H3:H8"/>
  </mergeCells>
  <phoneticPr fontId="9"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dimension ref="A1:XFC59"/>
  <sheetViews>
    <sheetView tabSelected="1" zoomScaleNormal="100" workbookViewId="0">
      <selection activeCell="C7" sqref="C7"/>
    </sheetView>
  </sheetViews>
  <sheetFormatPr defaultColWidth="9" defaultRowHeight="14.4"/>
  <cols>
    <col min="1" max="1" width="8.109375" style="1" customWidth="1"/>
    <col min="2" max="2" width="22.44140625" style="1" customWidth="1"/>
    <col min="3" max="3" width="21.5546875" style="1" customWidth="1"/>
    <col min="4" max="4" width="13.21875" style="1" customWidth="1"/>
    <col min="5" max="5" width="6.88671875" style="1" customWidth="1"/>
    <col min="6" max="6" width="28.5546875" style="1" customWidth="1"/>
    <col min="7" max="7" width="17" style="1" customWidth="1"/>
    <col min="8" max="16383" width="9" style="1"/>
  </cols>
  <sheetData>
    <row r="1" spans="1:7">
      <c r="A1" s="1" t="s">
        <v>137</v>
      </c>
    </row>
    <row r="2" spans="1:7" s="1" customFormat="1" ht="41.1" customHeight="1">
      <c r="A2" s="31" t="s">
        <v>140</v>
      </c>
      <c r="B2" s="31"/>
      <c r="C2" s="31"/>
      <c r="D2" s="31"/>
      <c r="E2" s="31"/>
      <c r="F2" s="31"/>
      <c r="G2" s="31"/>
    </row>
    <row r="3" spans="1:7" s="1" customFormat="1" ht="24.9" customHeight="1">
      <c r="A3" s="6" t="s">
        <v>1</v>
      </c>
      <c r="B3" s="7" t="s">
        <v>2</v>
      </c>
      <c r="C3" s="8" t="s">
        <v>3</v>
      </c>
      <c r="D3" s="8" t="s">
        <v>4</v>
      </c>
      <c r="E3" s="8" t="s">
        <v>5</v>
      </c>
      <c r="F3" s="7" t="s">
        <v>6</v>
      </c>
      <c r="G3" s="7" t="s">
        <v>8</v>
      </c>
    </row>
    <row r="4" spans="1:7" s="1" customFormat="1" ht="28.8" customHeight="1">
      <c r="A4" s="9">
        <v>1</v>
      </c>
      <c r="B4" s="9" t="s">
        <v>9</v>
      </c>
      <c r="C4" s="10" t="s">
        <v>10</v>
      </c>
      <c r="D4" s="11" t="s">
        <v>11</v>
      </c>
      <c r="E4" s="11">
        <v>10</v>
      </c>
      <c r="F4" s="9" t="s">
        <v>12</v>
      </c>
      <c r="G4" s="38" t="s">
        <v>142</v>
      </c>
    </row>
    <row r="5" spans="1:7" s="1" customFormat="1" ht="28.8" customHeight="1">
      <c r="A5" s="12">
        <v>2</v>
      </c>
      <c r="B5" s="12" t="s">
        <v>14</v>
      </c>
      <c r="C5" s="13" t="s">
        <v>10</v>
      </c>
      <c r="D5" s="14" t="s">
        <v>11</v>
      </c>
      <c r="E5" s="14">
        <v>10</v>
      </c>
      <c r="F5" s="12" t="s">
        <v>15</v>
      </c>
      <c r="G5" s="39"/>
    </row>
    <row r="6" spans="1:7" s="1" customFormat="1" ht="28.8" customHeight="1">
      <c r="A6" s="12">
        <v>3</v>
      </c>
      <c r="B6" s="12" t="s">
        <v>17</v>
      </c>
      <c r="C6" s="13" t="s">
        <v>10</v>
      </c>
      <c r="D6" s="14" t="s">
        <v>11</v>
      </c>
      <c r="E6" s="12">
        <v>5</v>
      </c>
      <c r="F6" s="12" t="s">
        <v>18</v>
      </c>
      <c r="G6" s="39"/>
    </row>
    <row r="7" spans="1:7" s="1" customFormat="1" ht="28.8" customHeight="1">
      <c r="A7" s="12">
        <v>4</v>
      </c>
      <c r="B7" s="15" t="s">
        <v>20</v>
      </c>
      <c r="C7" s="13" t="s">
        <v>10</v>
      </c>
      <c r="D7" s="14" t="s">
        <v>11</v>
      </c>
      <c r="E7" s="14">
        <v>3</v>
      </c>
      <c r="F7" s="12" t="s">
        <v>18</v>
      </c>
      <c r="G7" s="39"/>
    </row>
    <row r="8" spans="1:7" s="1" customFormat="1" ht="28.8" customHeight="1">
      <c r="A8" s="12">
        <v>5</v>
      </c>
      <c r="B8" s="15" t="s">
        <v>21</v>
      </c>
      <c r="C8" s="13" t="s">
        <v>10</v>
      </c>
      <c r="D8" s="14" t="s">
        <v>11</v>
      </c>
      <c r="E8" s="14">
        <v>3</v>
      </c>
      <c r="F8" s="12" t="s">
        <v>22</v>
      </c>
      <c r="G8" s="39"/>
    </row>
    <row r="9" spans="1:7" s="1" customFormat="1" ht="28.8" customHeight="1">
      <c r="A9" s="12">
        <v>6</v>
      </c>
      <c r="B9" s="15" t="s">
        <v>24</v>
      </c>
      <c r="C9" s="13" t="s">
        <v>10</v>
      </c>
      <c r="D9" s="14" t="s">
        <v>11</v>
      </c>
      <c r="E9" s="14">
        <v>3</v>
      </c>
      <c r="F9" s="12" t="s">
        <v>25</v>
      </c>
      <c r="G9" s="39"/>
    </row>
    <row r="10" spans="1:7" s="1" customFormat="1" ht="28.8" customHeight="1">
      <c r="A10" s="12">
        <v>7</v>
      </c>
      <c r="B10" s="12" t="s">
        <v>27</v>
      </c>
      <c r="C10" s="13" t="s">
        <v>10</v>
      </c>
      <c r="D10" s="14" t="s">
        <v>11</v>
      </c>
      <c r="E10" s="14">
        <v>3</v>
      </c>
      <c r="F10" s="12" t="s">
        <v>28</v>
      </c>
      <c r="G10" s="39"/>
    </row>
    <row r="11" spans="1:7" s="1" customFormat="1" ht="28.8" customHeight="1">
      <c r="A11" s="12">
        <v>8</v>
      </c>
      <c r="B11" s="12" t="s">
        <v>29</v>
      </c>
      <c r="C11" s="13" t="s">
        <v>10</v>
      </c>
      <c r="D11" s="14" t="s">
        <v>11</v>
      </c>
      <c r="E11" s="14">
        <v>3</v>
      </c>
      <c r="F11" s="12" t="s">
        <v>30</v>
      </c>
      <c r="G11" s="39"/>
    </row>
    <row r="12" spans="1:7" s="1" customFormat="1" ht="28.8" customHeight="1">
      <c r="A12" s="12">
        <v>9</v>
      </c>
      <c r="B12" s="12" t="s">
        <v>32</v>
      </c>
      <c r="C12" s="13" t="s">
        <v>10</v>
      </c>
      <c r="D12" s="14" t="s">
        <v>11</v>
      </c>
      <c r="E12" s="14">
        <v>2</v>
      </c>
      <c r="F12" s="12" t="s">
        <v>33</v>
      </c>
      <c r="G12" s="39"/>
    </row>
    <row r="13" spans="1:7" s="1" customFormat="1" ht="28.8" customHeight="1">
      <c r="A13" s="12">
        <v>10</v>
      </c>
      <c r="B13" s="12" t="s">
        <v>34</v>
      </c>
      <c r="C13" s="13" t="s">
        <v>10</v>
      </c>
      <c r="D13" s="14" t="s">
        <v>11</v>
      </c>
      <c r="E13" s="14">
        <v>3</v>
      </c>
      <c r="F13" s="12" t="s">
        <v>35</v>
      </c>
      <c r="G13" s="39"/>
    </row>
    <row r="14" spans="1:7" s="2" customFormat="1" ht="28.8" customHeight="1">
      <c r="A14" s="12">
        <v>11</v>
      </c>
      <c r="B14" s="12" t="s">
        <v>37</v>
      </c>
      <c r="C14" s="13" t="s">
        <v>10</v>
      </c>
      <c r="D14" s="14" t="s">
        <v>11</v>
      </c>
      <c r="E14" s="14">
        <v>2</v>
      </c>
      <c r="F14" s="12" t="s">
        <v>38</v>
      </c>
      <c r="G14" s="39"/>
    </row>
    <row r="15" spans="1:7" s="2" customFormat="1" ht="28.8" customHeight="1">
      <c r="A15" s="12">
        <v>12</v>
      </c>
      <c r="B15" s="12" t="s">
        <v>40</v>
      </c>
      <c r="C15" s="13" t="s">
        <v>10</v>
      </c>
      <c r="D15" s="14" t="s">
        <v>11</v>
      </c>
      <c r="E15" s="14">
        <v>1</v>
      </c>
      <c r="F15" s="12" t="s">
        <v>41</v>
      </c>
      <c r="G15" s="39"/>
    </row>
    <row r="16" spans="1:7" s="1" customFormat="1" ht="28.8" customHeight="1">
      <c r="A16" s="12">
        <v>13</v>
      </c>
      <c r="B16" s="12" t="s">
        <v>43</v>
      </c>
      <c r="C16" s="13" t="s">
        <v>10</v>
      </c>
      <c r="D16" s="14" t="s">
        <v>11</v>
      </c>
      <c r="E16" s="14">
        <v>1</v>
      </c>
      <c r="F16" s="12" t="s">
        <v>44</v>
      </c>
      <c r="G16" s="39"/>
    </row>
    <row r="17" spans="1:7" s="1" customFormat="1" ht="28.8" customHeight="1">
      <c r="A17" s="12">
        <v>14</v>
      </c>
      <c r="B17" s="12" t="s">
        <v>46</v>
      </c>
      <c r="C17" s="13" t="s">
        <v>10</v>
      </c>
      <c r="D17" s="14" t="s">
        <v>11</v>
      </c>
      <c r="E17" s="14">
        <v>1</v>
      </c>
      <c r="F17" s="12" t="s">
        <v>47</v>
      </c>
      <c r="G17" s="39"/>
    </row>
    <row r="18" spans="1:7" s="1" customFormat="1" ht="28.8" customHeight="1">
      <c r="A18" s="12">
        <v>15</v>
      </c>
      <c r="B18" s="12" t="s">
        <v>49</v>
      </c>
      <c r="C18" s="13" t="s">
        <v>10</v>
      </c>
      <c r="D18" s="13" t="s">
        <v>50</v>
      </c>
      <c r="E18" s="14">
        <v>2</v>
      </c>
      <c r="F18" s="12" t="s">
        <v>51</v>
      </c>
      <c r="G18" s="39"/>
    </row>
    <row r="19" spans="1:7" s="1" customFormat="1" ht="28.8" customHeight="1">
      <c r="A19" s="12">
        <v>16</v>
      </c>
      <c r="B19" s="12" t="s">
        <v>52</v>
      </c>
      <c r="C19" s="13" t="s">
        <v>10</v>
      </c>
      <c r="D19" s="13" t="s">
        <v>50</v>
      </c>
      <c r="E19" s="14">
        <v>2</v>
      </c>
      <c r="F19" s="12" t="s">
        <v>53</v>
      </c>
      <c r="G19" s="39"/>
    </row>
    <row r="20" spans="1:7" s="1" customFormat="1" ht="28.8" customHeight="1">
      <c r="A20" s="12">
        <v>17</v>
      </c>
      <c r="B20" s="12" t="s">
        <v>54</v>
      </c>
      <c r="C20" s="13" t="s">
        <v>10</v>
      </c>
      <c r="D20" s="13" t="s">
        <v>50</v>
      </c>
      <c r="E20" s="14">
        <v>3</v>
      </c>
      <c r="F20" s="12" t="s">
        <v>55</v>
      </c>
      <c r="G20" s="39"/>
    </row>
    <row r="21" spans="1:7" s="1" customFormat="1" ht="28.8" customHeight="1">
      <c r="A21" s="12">
        <v>18</v>
      </c>
      <c r="B21" s="12" t="s">
        <v>56</v>
      </c>
      <c r="C21" s="13" t="s">
        <v>10</v>
      </c>
      <c r="D21" s="13" t="s">
        <v>50</v>
      </c>
      <c r="E21" s="14">
        <v>1</v>
      </c>
      <c r="F21" s="12" t="s">
        <v>57</v>
      </c>
      <c r="G21" s="39"/>
    </row>
    <row r="22" spans="1:7" s="1" customFormat="1" ht="28.8" customHeight="1">
      <c r="A22" s="12">
        <v>19</v>
      </c>
      <c r="B22" s="15" t="s">
        <v>58</v>
      </c>
      <c r="C22" s="13" t="s">
        <v>10</v>
      </c>
      <c r="D22" s="13" t="s">
        <v>50</v>
      </c>
      <c r="E22" s="14">
        <v>1</v>
      </c>
      <c r="F22" s="12" t="s">
        <v>15</v>
      </c>
      <c r="G22" s="39"/>
    </row>
    <row r="23" spans="1:7" s="1" customFormat="1" ht="28.8" customHeight="1">
      <c r="A23" s="12">
        <v>20</v>
      </c>
      <c r="B23" s="15" t="s">
        <v>60</v>
      </c>
      <c r="C23" s="13" t="s">
        <v>10</v>
      </c>
      <c r="D23" s="13" t="s">
        <v>50</v>
      </c>
      <c r="E23" s="14">
        <v>1</v>
      </c>
      <c r="F23" s="12" t="s">
        <v>41</v>
      </c>
      <c r="G23" s="39"/>
    </row>
    <row r="24" spans="1:7" s="1" customFormat="1" ht="28.8" customHeight="1">
      <c r="A24" s="12">
        <v>21</v>
      </c>
      <c r="B24" s="15" t="s">
        <v>62</v>
      </c>
      <c r="C24" s="13" t="s">
        <v>10</v>
      </c>
      <c r="D24" s="13" t="s">
        <v>50</v>
      </c>
      <c r="E24" s="14">
        <v>1</v>
      </c>
      <c r="F24" s="12" t="s">
        <v>25</v>
      </c>
      <c r="G24" s="39"/>
    </row>
    <row r="25" spans="1:7" s="1" customFormat="1" ht="28.8" customHeight="1">
      <c r="A25" s="30">
        <v>22</v>
      </c>
      <c r="B25" s="15" t="s">
        <v>147</v>
      </c>
      <c r="C25" s="13" t="s">
        <v>10</v>
      </c>
      <c r="D25" s="13" t="s">
        <v>50</v>
      </c>
      <c r="E25" s="14">
        <v>1</v>
      </c>
      <c r="F25" s="30" t="s">
        <v>148</v>
      </c>
      <c r="G25" s="39"/>
    </row>
    <row r="26" spans="1:7" s="2" customFormat="1" ht="28.8" customHeight="1">
      <c r="A26" s="30">
        <v>23</v>
      </c>
      <c r="B26" s="15" t="s">
        <v>64</v>
      </c>
      <c r="C26" s="13" t="s">
        <v>10</v>
      </c>
      <c r="D26" s="14"/>
      <c r="E26" s="14">
        <v>1</v>
      </c>
      <c r="F26" s="12" t="s">
        <v>65</v>
      </c>
      <c r="G26" s="39"/>
    </row>
    <row r="27" spans="1:7" s="1" customFormat="1" ht="28.8" customHeight="1">
      <c r="A27" s="30">
        <v>24</v>
      </c>
      <c r="B27" s="15" t="s">
        <v>66</v>
      </c>
      <c r="C27" s="13" t="s">
        <v>10</v>
      </c>
      <c r="D27" s="14"/>
      <c r="E27" s="14">
        <v>1</v>
      </c>
      <c r="F27" s="12" t="s">
        <v>65</v>
      </c>
      <c r="G27" s="39"/>
    </row>
    <row r="28" spans="1:7" s="1" customFormat="1" ht="28.8" customHeight="1">
      <c r="A28" s="30">
        <v>25</v>
      </c>
      <c r="B28" s="12" t="s">
        <v>67</v>
      </c>
      <c r="C28" s="13" t="s">
        <v>10</v>
      </c>
      <c r="D28" s="14"/>
      <c r="E28" s="14">
        <v>1</v>
      </c>
      <c r="F28" s="12" t="s">
        <v>65</v>
      </c>
      <c r="G28" s="39"/>
    </row>
    <row r="29" spans="1:7" s="1" customFormat="1" ht="28.8" customHeight="1">
      <c r="A29" s="30">
        <v>26</v>
      </c>
      <c r="B29" s="12" t="s">
        <v>68</v>
      </c>
      <c r="C29" s="13" t="s">
        <v>10</v>
      </c>
      <c r="D29" s="14"/>
      <c r="E29" s="14">
        <v>5</v>
      </c>
      <c r="F29" s="12" t="s">
        <v>69</v>
      </c>
      <c r="G29" s="39"/>
    </row>
    <row r="30" spans="1:7" s="1" customFormat="1" ht="28.8" customHeight="1">
      <c r="A30" s="30">
        <v>27</v>
      </c>
      <c r="B30" s="15" t="s">
        <v>70</v>
      </c>
      <c r="C30" s="13" t="s">
        <v>10</v>
      </c>
      <c r="D30" s="14"/>
      <c r="E30" s="14">
        <v>1</v>
      </c>
      <c r="F30" s="12" t="s">
        <v>71</v>
      </c>
      <c r="G30" s="39"/>
    </row>
    <row r="31" spans="1:7" s="1" customFormat="1" ht="28.8" customHeight="1">
      <c r="A31" s="30">
        <v>28</v>
      </c>
      <c r="B31" s="15" t="s">
        <v>73</v>
      </c>
      <c r="C31" s="13" t="s">
        <v>10</v>
      </c>
      <c r="D31" s="14"/>
      <c r="E31" s="14">
        <v>1</v>
      </c>
      <c r="F31" s="12" t="s">
        <v>74</v>
      </c>
      <c r="G31" s="39"/>
    </row>
    <row r="32" spans="1:7" s="1" customFormat="1" ht="28.8" customHeight="1">
      <c r="A32" s="30">
        <v>29</v>
      </c>
      <c r="B32" s="15" t="s">
        <v>75</v>
      </c>
      <c r="C32" s="13" t="s">
        <v>10</v>
      </c>
      <c r="D32" s="14"/>
      <c r="E32" s="14">
        <v>2</v>
      </c>
      <c r="F32" s="12" t="s">
        <v>76</v>
      </c>
      <c r="G32" s="39"/>
    </row>
    <row r="33" spans="1:7" s="1" customFormat="1" ht="28.8" customHeight="1">
      <c r="A33" s="30">
        <v>30</v>
      </c>
      <c r="B33" s="12" t="s">
        <v>77</v>
      </c>
      <c r="C33" s="13" t="s">
        <v>141</v>
      </c>
      <c r="D33" s="14"/>
      <c r="E33" s="14">
        <v>1</v>
      </c>
      <c r="F33" s="12" t="s">
        <v>78</v>
      </c>
      <c r="G33" s="39"/>
    </row>
    <row r="34" spans="1:7" s="3" customFormat="1" ht="28.8" customHeight="1">
      <c r="A34" s="30">
        <v>31</v>
      </c>
      <c r="B34" s="15" t="s">
        <v>79</v>
      </c>
      <c r="C34" s="13" t="s">
        <v>10</v>
      </c>
      <c r="D34" s="14"/>
      <c r="E34" s="14">
        <v>1</v>
      </c>
      <c r="F34" s="12" t="s">
        <v>78</v>
      </c>
      <c r="G34" s="39"/>
    </row>
    <row r="35" spans="1:7" s="3" customFormat="1" ht="28.8" customHeight="1">
      <c r="A35" s="30">
        <v>32</v>
      </c>
      <c r="B35" s="15" t="s">
        <v>80</v>
      </c>
      <c r="C35" s="13" t="s">
        <v>10</v>
      </c>
      <c r="D35" s="14"/>
      <c r="E35" s="14">
        <v>1</v>
      </c>
      <c r="F35" s="12" t="s">
        <v>81</v>
      </c>
      <c r="G35" s="39"/>
    </row>
    <row r="36" spans="1:7" s="1" customFormat="1" ht="28.8" customHeight="1">
      <c r="A36" s="30">
        <v>33</v>
      </c>
      <c r="B36" s="12" t="s">
        <v>82</v>
      </c>
      <c r="C36" s="13" t="s">
        <v>10</v>
      </c>
      <c r="D36" s="14"/>
      <c r="E36" s="14">
        <v>1</v>
      </c>
      <c r="F36" s="12" t="s">
        <v>83</v>
      </c>
      <c r="G36" s="40"/>
    </row>
    <row r="37" spans="1:7" s="1" customFormat="1" ht="24" customHeight="1">
      <c r="A37" s="32" t="s">
        <v>84</v>
      </c>
      <c r="B37" s="32"/>
      <c r="C37" s="32"/>
      <c r="D37" s="32"/>
      <c r="E37" s="17">
        <f>SUM(E4:E36)</f>
        <v>78</v>
      </c>
      <c r="F37" s="14"/>
      <c r="G37" s="18"/>
    </row>
    <row r="38" spans="1:7" s="1" customFormat="1" ht="24.9" customHeight="1">
      <c r="A38" s="19" t="s">
        <v>1</v>
      </c>
      <c r="B38" s="16" t="s">
        <v>2</v>
      </c>
      <c r="C38" s="17" t="s">
        <v>3</v>
      </c>
      <c r="D38" s="17" t="s">
        <v>4</v>
      </c>
      <c r="E38" s="17" t="s">
        <v>5</v>
      </c>
      <c r="F38" s="16" t="s">
        <v>6</v>
      </c>
      <c r="G38" s="7" t="s">
        <v>8</v>
      </c>
    </row>
    <row r="39" spans="1:7" s="2" customFormat="1" ht="33.6" customHeight="1">
      <c r="A39" s="12">
        <v>34</v>
      </c>
      <c r="B39" s="12" t="s">
        <v>86</v>
      </c>
      <c r="C39" s="14" t="s">
        <v>87</v>
      </c>
      <c r="D39" s="13"/>
      <c r="E39" s="14">
        <v>12</v>
      </c>
      <c r="F39" s="12" t="s">
        <v>88</v>
      </c>
      <c r="G39" s="38" t="s">
        <v>143</v>
      </c>
    </row>
    <row r="40" spans="1:7" s="4" customFormat="1" ht="33.6" customHeight="1">
      <c r="A40" s="12">
        <v>35</v>
      </c>
      <c r="B40" s="12" t="s">
        <v>90</v>
      </c>
      <c r="C40" s="12" t="s">
        <v>87</v>
      </c>
      <c r="D40" s="14"/>
      <c r="E40" s="14">
        <v>6</v>
      </c>
      <c r="F40" s="12" t="s">
        <v>88</v>
      </c>
      <c r="G40" s="39"/>
    </row>
    <row r="41" spans="1:7" s="1" customFormat="1" ht="33.6" customHeight="1">
      <c r="A41" s="30">
        <v>36</v>
      </c>
      <c r="B41" s="12" t="s">
        <v>92</v>
      </c>
      <c r="C41" s="14" t="s">
        <v>87</v>
      </c>
      <c r="D41" s="14"/>
      <c r="E41" s="14">
        <v>4</v>
      </c>
      <c r="F41" s="12" t="s">
        <v>88</v>
      </c>
      <c r="G41" s="39"/>
    </row>
    <row r="42" spans="1:7" s="2" customFormat="1" ht="33.6" customHeight="1">
      <c r="A42" s="30">
        <v>37</v>
      </c>
      <c r="B42" s="12" t="s">
        <v>94</v>
      </c>
      <c r="C42" s="14" t="s">
        <v>87</v>
      </c>
      <c r="D42" s="14"/>
      <c r="E42" s="14">
        <v>4</v>
      </c>
      <c r="F42" s="12" t="s">
        <v>76</v>
      </c>
      <c r="G42" s="39"/>
    </row>
    <row r="43" spans="1:7" s="1" customFormat="1" ht="33.6" customHeight="1">
      <c r="A43" s="30">
        <v>38</v>
      </c>
      <c r="B43" s="12" t="s">
        <v>96</v>
      </c>
      <c r="C43" s="14" t="s">
        <v>87</v>
      </c>
      <c r="D43" s="14"/>
      <c r="E43" s="14">
        <v>4</v>
      </c>
      <c r="F43" s="12" t="s">
        <v>97</v>
      </c>
      <c r="G43" s="39"/>
    </row>
    <row r="44" spans="1:7" s="5" customFormat="1" ht="33.6" customHeight="1">
      <c r="A44" s="30">
        <v>39</v>
      </c>
      <c r="B44" s="15" t="s">
        <v>99</v>
      </c>
      <c r="C44" s="14" t="s">
        <v>87</v>
      </c>
      <c r="D44" s="14"/>
      <c r="E44" s="14">
        <v>6</v>
      </c>
      <c r="F44" s="12" t="s">
        <v>100</v>
      </c>
      <c r="G44" s="39"/>
    </row>
    <row r="45" spans="1:7" s="2" customFormat="1" ht="33.6" customHeight="1">
      <c r="A45" s="30">
        <v>40</v>
      </c>
      <c r="B45" s="12" t="s">
        <v>68</v>
      </c>
      <c r="C45" s="14" t="s">
        <v>87</v>
      </c>
      <c r="D45" s="14"/>
      <c r="E45" s="14">
        <v>6</v>
      </c>
      <c r="F45" s="12" t="s">
        <v>69</v>
      </c>
      <c r="G45" s="39"/>
    </row>
    <row r="46" spans="1:7" s="5" customFormat="1" ht="33.6" customHeight="1">
      <c r="A46" s="30">
        <v>41</v>
      </c>
      <c r="B46" s="12" t="s">
        <v>103</v>
      </c>
      <c r="C46" s="14" t="s">
        <v>87</v>
      </c>
      <c r="D46" s="14"/>
      <c r="E46" s="14">
        <v>1</v>
      </c>
      <c r="F46" s="12" t="s">
        <v>69</v>
      </c>
      <c r="G46" s="39"/>
    </row>
    <row r="47" spans="1:7" s="5" customFormat="1" ht="33.6" customHeight="1">
      <c r="A47" s="30">
        <v>42</v>
      </c>
      <c r="B47" s="12" t="s">
        <v>105</v>
      </c>
      <c r="C47" s="14" t="s">
        <v>87</v>
      </c>
      <c r="D47" s="14"/>
      <c r="E47" s="14">
        <v>1</v>
      </c>
      <c r="F47" s="12" t="s">
        <v>65</v>
      </c>
      <c r="G47" s="39"/>
    </row>
    <row r="48" spans="1:7" s="3" customFormat="1" ht="33.6" customHeight="1">
      <c r="A48" s="30">
        <v>43</v>
      </c>
      <c r="B48" s="20" t="s">
        <v>107</v>
      </c>
      <c r="C48" s="14" t="s">
        <v>87</v>
      </c>
      <c r="D48" s="14"/>
      <c r="E48" s="21">
        <v>3</v>
      </c>
      <c r="F48" s="12" t="s">
        <v>65</v>
      </c>
      <c r="G48" s="39"/>
    </row>
    <row r="49" spans="1:7" s="1" customFormat="1" ht="33.6" customHeight="1">
      <c r="A49" s="30">
        <v>44</v>
      </c>
      <c r="B49" s="15" t="s">
        <v>109</v>
      </c>
      <c r="C49" s="14" t="s">
        <v>87</v>
      </c>
      <c r="D49" s="14"/>
      <c r="E49" s="14">
        <v>1</v>
      </c>
      <c r="F49" s="12" t="s">
        <v>65</v>
      </c>
      <c r="G49" s="39"/>
    </row>
    <row r="50" spans="1:7" s="1" customFormat="1" ht="33.6" customHeight="1">
      <c r="A50" s="30">
        <v>45</v>
      </c>
      <c r="B50" s="15" t="s">
        <v>145</v>
      </c>
      <c r="C50" s="14" t="s">
        <v>87</v>
      </c>
      <c r="D50" s="14"/>
      <c r="E50" s="14">
        <v>2</v>
      </c>
      <c r="F50" s="12" t="s">
        <v>74</v>
      </c>
      <c r="G50" s="39"/>
    </row>
    <row r="51" spans="1:7" s="1" customFormat="1" ht="33.6" customHeight="1">
      <c r="A51" s="30">
        <v>46</v>
      </c>
      <c r="B51" s="15" t="s">
        <v>146</v>
      </c>
      <c r="C51" s="14" t="s">
        <v>87</v>
      </c>
      <c r="D51" s="14"/>
      <c r="E51" s="14">
        <v>2</v>
      </c>
      <c r="F51" s="29" t="s">
        <v>144</v>
      </c>
      <c r="G51" s="39"/>
    </row>
    <row r="52" spans="1:7" s="1" customFormat="1" ht="33.6" customHeight="1">
      <c r="A52" s="30">
        <v>47</v>
      </c>
      <c r="B52" s="12" t="s">
        <v>111</v>
      </c>
      <c r="C52" s="14" t="s">
        <v>87</v>
      </c>
      <c r="D52" s="14"/>
      <c r="E52" s="14">
        <v>1</v>
      </c>
      <c r="F52" s="12" t="s">
        <v>112</v>
      </c>
      <c r="G52" s="39"/>
    </row>
    <row r="53" spans="1:7" s="1" customFormat="1" ht="33.6" customHeight="1">
      <c r="A53" s="30">
        <v>48</v>
      </c>
      <c r="B53" s="12" t="s">
        <v>113</v>
      </c>
      <c r="C53" s="14" t="s">
        <v>87</v>
      </c>
      <c r="D53" s="14"/>
      <c r="E53" s="14">
        <v>2</v>
      </c>
      <c r="F53" s="12" t="s">
        <v>112</v>
      </c>
      <c r="G53" s="39"/>
    </row>
    <row r="54" spans="1:7" s="1" customFormat="1" ht="33.6" customHeight="1">
      <c r="A54" s="30">
        <v>49</v>
      </c>
      <c r="B54" s="12" t="s">
        <v>114</v>
      </c>
      <c r="C54" s="14" t="s">
        <v>87</v>
      </c>
      <c r="D54" s="14"/>
      <c r="E54" s="14">
        <v>1</v>
      </c>
      <c r="F54" s="12" t="s">
        <v>115</v>
      </c>
      <c r="G54" s="39"/>
    </row>
    <row r="55" spans="1:7" s="1" customFormat="1" ht="33.6" customHeight="1">
      <c r="A55" s="30">
        <v>50</v>
      </c>
      <c r="B55" s="15" t="s">
        <v>82</v>
      </c>
      <c r="C55" s="14" t="s">
        <v>87</v>
      </c>
      <c r="D55" s="14"/>
      <c r="E55" s="14">
        <v>1</v>
      </c>
      <c r="F55" s="12" t="s">
        <v>83</v>
      </c>
      <c r="G55" s="39"/>
    </row>
    <row r="56" spans="1:7" s="1" customFormat="1" ht="33.6" customHeight="1">
      <c r="A56" s="30">
        <v>51</v>
      </c>
      <c r="B56" s="20" t="s">
        <v>117</v>
      </c>
      <c r="C56" s="14" t="s">
        <v>87</v>
      </c>
      <c r="D56" s="22"/>
      <c r="E56" s="21">
        <v>3</v>
      </c>
      <c r="F56" s="12" t="s">
        <v>81</v>
      </c>
      <c r="G56" s="39"/>
    </row>
    <row r="57" spans="1:7" s="1" customFormat="1" ht="33.6" customHeight="1">
      <c r="A57" s="30">
        <v>52</v>
      </c>
      <c r="B57" s="20" t="s">
        <v>130</v>
      </c>
      <c r="C57" s="14" t="s">
        <v>87</v>
      </c>
      <c r="D57" s="22"/>
      <c r="E57" s="21">
        <v>1</v>
      </c>
      <c r="F57" s="28" t="s">
        <v>138</v>
      </c>
      <c r="G57" s="39"/>
    </row>
    <row r="58" spans="1:7" s="1" customFormat="1" ht="33.6" customHeight="1">
      <c r="A58" s="33" t="s">
        <v>84</v>
      </c>
      <c r="B58" s="33"/>
      <c r="C58" s="33"/>
      <c r="D58" s="33"/>
      <c r="E58" s="23">
        <f>SUM(E39:E57)</f>
        <v>61</v>
      </c>
      <c r="F58" s="24"/>
      <c r="G58" s="40"/>
    </row>
    <row r="59" spans="1:7" s="1" customFormat="1" ht="33.6" customHeight="1">
      <c r="A59" s="33" t="s">
        <v>119</v>
      </c>
      <c r="B59" s="33"/>
      <c r="C59" s="33"/>
      <c r="D59" s="33"/>
      <c r="E59" s="23">
        <f>E58+E37</f>
        <v>139</v>
      </c>
      <c r="F59" s="24"/>
      <c r="G59" s="18"/>
    </row>
  </sheetData>
  <mergeCells count="6">
    <mergeCell ref="A2:G2"/>
    <mergeCell ref="A37:D37"/>
    <mergeCell ref="A58:D58"/>
    <mergeCell ref="A59:D59"/>
    <mergeCell ref="G4:G36"/>
    <mergeCell ref="G39:G58"/>
  </mergeCells>
  <phoneticPr fontId="9" type="noConversion"/>
  <pageMargins left="0.75" right="0.75" top="1" bottom="1" header="0.51180555555555596" footer="0.51180555555555596"/>
  <pageSetup paperSize="9" scale="70"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2019用人计划</vt:lpstr>
      <vt:lpstr>成教</vt:lpstr>
      <vt:lpstr>岗位</vt:lpstr>
      <vt:lpstr>'2019用人计划'!Print_Titles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2019-08-30T02:13:11Z</cp:lastPrinted>
  <dcterms:created xsi:type="dcterms:W3CDTF">2018-03-07T00:41:00Z</dcterms:created>
  <dcterms:modified xsi:type="dcterms:W3CDTF">2019-08-30T02:13:17Z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