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汇总" sheetId="3" r:id="rId1"/>
  </sheets>
  <definedNames>
    <definedName name="_xlnm.Print_Titles" localSheetId="0">汇总!$3:$4</definedName>
  </definedNames>
  <calcPr calcId="144525"/>
</workbook>
</file>

<file path=xl/sharedStrings.xml><?xml version="1.0" encoding="utf-8"?>
<sst xmlns="http://schemas.openxmlformats.org/spreadsheetml/2006/main" count="162" uniqueCount="114">
  <si>
    <t>附件：</t>
  </si>
  <si>
    <t>鼎和财产保险股份有限公司2024年校园招聘岗位需求表</t>
  </si>
  <si>
    <t>序号</t>
  </si>
  <si>
    <t>需求部门</t>
  </si>
  <si>
    <t>需求岗位</t>
  </si>
  <si>
    <t>需求数量</t>
  </si>
  <si>
    <t>专业分类</t>
  </si>
  <si>
    <t>备注</t>
  </si>
  <si>
    <t>公司本部</t>
  </si>
  <si>
    <t>办公室</t>
  </si>
  <si>
    <t>行政业务</t>
  </si>
  <si>
    <t>公共管理类、管理科学与工程类、经济学类、金融学类、工商管理类、中国语言文学类、新闻与传播类、图书情报与档案管理类、法学类、马克思理论与哲学类、政治学类、电气工程类、能源动力类、计算机科学与技术类、控制科学与工程类</t>
  </si>
  <si>
    <t>战略发展部</t>
  </si>
  <si>
    <t>信息披露及管理交易管理岗</t>
  </si>
  <si>
    <t>金融经济学、保险学、精算学、法律（法学）、统计学类</t>
  </si>
  <si>
    <t>财务部</t>
  </si>
  <si>
    <t>核算管理岗（精算）</t>
  </si>
  <si>
    <t>金融数学、精算学、金融科技、统计学、应用统计学、数据科学、应用数学</t>
  </si>
  <si>
    <t>投资部</t>
  </si>
  <si>
    <t>合规管理岗</t>
  </si>
  <si>
    <t>经济学类、财政学类、金融学类、经济与贸易类、统计学类、法学类</t>
  </si>
  <si>
    <t>投后管理岗</t>
  </si>
  <si>
    <t>运维管理岗</t>
  </si>
  <si>
    <t>计算机类、电子信息类、自动化类、数学类</t>
  </si>
  <si>
    <t>精算部</t>
  </si>
  <si>
    <t>定价管理岗</t>
  </si>
  <si>
    <t>金融数学、精算学、金融科技、统计学、应用统计学、数据科学</t>
  </si>
  <si>
    <t>准备金管理岗</t>
  </si>
  <si>
    <t>新型电力系统保险研究中心</t>
  </si>
  <si>
    <t>产业链风险研究岗</t>
  </si>
  <si>
    <t>能源动力（电气工程）、可再生能源与清洁能源、新能源电力系统及其智能化、电力经济与管理、新能源系统及工程、可再生能源利用与控制、储能技术、能源经济、能源经济学、能源与低碳经济学</t>
  </si>
  <si>
    <t>财产险部</t>
  </si>
  <si>
    <t>核保岗（精算）</t>
  </si>
  <si>
    <t>电力生产类、金融数学、精算学、金融科技、统计学、应用统计学、数据科学、应用数学</t>
  </si>
  <si>
    <t>意健险部</t>
  </si>
  <si>
    <t>车险部</t>
  </si>
  <si>
    <t>查勘定损管理岗</t>
  </si>
  <si>
    <t>人伤管理岗</t>
  </si>
  <si>
    <t>互联网事业部</t>
  </si>
  <si>
    <t>客户服务岗</t>
  </si>
  <si>
    <t>临床医学类</t>
  </si>
  <si>
    <t>产品开发岗</t>
  </si>
  <si>
    <t>金融统计与风险管理类</t>
  </si>
  <si>
    <t>业务支持岗</t>
  </si>
  <si>
    <t>市场营销管理类</t>
  </si>
  <si>
    <t>再保险部</t>
  </si>
  <si>
    <t>交易对手管理岗</t>
  </si>
  <si>
    <t>经济学、金融学、统计学</t>
  </si>
  <si>
    <t>合约运维岗</t>
  </si>
  <si>
    <t>风险管理部</t>
  </si>
  <si>
    <t>资产负债管理岗（精算）</t>
  </si>
  <si>
    <t>法律合规部</t>
  </si>
  <si>
    <t>法务岗</t>
  </si>
  <si>
    <t>法学</t>
  </si>
  <si>
    <t>党建工作部</t>
  </si>
  <si>
    <t>组织岗</t>
  </si>
  <si>
    <t>电气类，文学类，管理类，马克思主义哲学类</t>
  </si>
  <si>
    <t>工会办公室
（职工权益维护部）</t>
  </si>
  <si>
    <t>职工权益维护岗</t>
  </si>
  <si>
    <t>电气类、文学类、管理类、马克思主义哲学类</t>
  </si>
  <si>
    <t>监督部</t>
  </si>
  <si>
    <t>监督岗</t>
  </si>
  <si>
    <t>党的建设、政治学类、国家监察学、监察法学、纪检监察、党内法规学、马克思理论与哲学类、公共管理类、审计类、统计类</t>
  </si>
  <si>
    <t>公司本部小计</t>
  </si>
  <si>
    <t>/</t>
  </si>
  <si>
    <t>广东分公司</t>
  </si>
  <si>
    <t>非车险部</t>
  </si>
  <si>
    <t>业务分析岗</t>
  </si>
  <si>
    <t>1.金融学类：保险学、精算学；2.统计学类：统计学、应用统计学、数据科学</t>
  </si>
  <si>
    <t>理赔与客户权益保障部</t>
  </si>
  <si>
    <t>诉讼管理岗</t>
  </si>
  <si>
    <t>1.临床医学类：临床医学；中医学类：中医学；中药学类：中药学；2.法学</t>
  </si>
  <si>
    <t>查勘定损岗</t>
  </si>
  <si>
    <t>1.机械类：车辆工程、汽车服务工程、新能源汽车工程、智能车辆工程2.能源动力类；3.工程类：工程管理、工程造价</t>
  </si>
  <si>
    <t>办公室（党委办公室）</t>
  </si>
  <si>
    <t>行政管理岗</t>
  </si>
  <si>
    <t>1.公共管理类：行政管理、公共事业管理；2.中国语言文学类；3.新闻与传播类</t>
  </si>
  <si>
    <t>宣传文化与群团岗</t>
  </si>
  <si>
    <t>1.马克思理论与哲学类；2.政治学类；3.新闻与传播类</t>
  </si>
  <si>
    <t>财务管理岗（精算）</t>
  </si>
  <si>
    <t>广西分公司</t>
  </si>
  <si>
    <t>云南分公司</t>
  </si>
  <si>
    <t>贵州分公司</t>
  </si>
  <si>
    <t>海南分公司</t>
  </si>
  <si>
    <t>深圳分公司</t>
  </si>
  <si>
    <t>核保岗</t>
  </si>
  <si>
    <t>财会类、统计学、数学</t>
  </si>
  <si>
    <t>核赔岗</t>
  </si>
  <si>
    <t>上海分公司</t>
  </si>
  <si>
    <t>综合管理部</t>
  </si>
  <si>
    <t>薪酬绩效岗</t>
  </si>
  <si>
    <t>人力资源管理类、工商管理类</t>
  </si>
  <si>
    <t>党建党务岗</t>
  </si>
  <si>
    <t>新闻与传播类、马克思理论与哲学类、政治学类、历史类、纪检监察</t>
  </si>
  <si>
    <t>风险合规部</t>
  </si>
  <si>
    <t>法律事务岗</t>
  </si>
  <si>
    <t>法学类、工商管理类</t>
  </si>
  <si>
    <t>预算管理岗（兼企划分析岗）</t>
  </si>
  <si>
    <t>经济学类、财政学类、金融学类、经济与贸易类、工商管理类</t>
  </si>
  <si>
    <t>新兴业务推动岗</t>
  </si>
  <si>
    <t>工商管理类、市场营销管理类</t>
  </si>
  <si>
    <t>湖北分公司</t>
  </si>
  <si>
    <t>销售管理部</t>
  </si>
  <si>
    <t>渠道合作岗</t>
  </si>
  <si>
    <t>新闻与传播类、市场营销类、金融学类、工商管理类</t>
  </si>
  <si>
    <t>山东分公司</t>
  </si>
  <si>
    <t>公共管理类、语言文学类、新闻与传播类</t>
  </si>
  <si>
    <t>法律类</t>
  </si>
  <si>
    <t>河北分公司</t>
  </si>
  <si>
    <t>纪检工作岗</t>
  </si>
  <si>
    <t>马克思理论与哲学类</t>
  </si>
  <si>
    <t>人伤调查岗</t>
  </si>
  <si>
    <t>分公司小计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</si>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</sst>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_GBK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6"/>
  <sheetViews>
    <sheetView tabSelected="1" view="pageBreakPreview" zoomScaleNormal="85" workbookViewId="0">
      <selection activeCell="F65" sqref="F65"/>
    </sheetView>
  </sheetViews>
  <sheetFormatPr defaultColWidth="8.725" defaultRowHeight="13.5" outlineLevelCol="6"/>
  <cols>
    <col min="1" max="1" width="4.45833333333333" style="1" customWidth="1"/>
    <col min="2" max="2" width="11.0333333333333" style="1" customWidth="1"/>
    <col min="3" max="3" width="20.275" style="1" customWidth="1"/>
    <col min="4" max="4" width="24.4583333333333" style="1" customWidth="1"/>
    <col min="5" max="5" width="8.275" style="1" customWidth="1"/>
    <col min="6" max="6" width="70.525" style="3" customWidth="1"/>
    <col min="7" max="7" width="4.45833333333333" style="1" customWidth="1"/>
    <col min="8" max="16384" width="8.725" style="1"/>
  </cols>
  <sheetData>
    <row r="1" ht="17" customHeight="1" spans="1:2">
      <c r="A1" s="4" t="s">
        <v>0</v>
      </c>
      <c r="B1" s="4"/>
    </row>
    <row r="2" ht="27" spans="1:7">
      <c r="A2" s="5" t="s">
        <v>1</v>
      </c>
      <c r="B2" s="5"/>
      <c r="C2" s="5"/>
      <c r="D2" s="5"/>
      <c r="E2" s="5"/>
      <c r="F2" s="5"/>
      <c r="G2" s="5"/>
    </row>
    <row r="3" s="1" customFormat="1" ht="14" customHeight="1" spans="1:7">
      <c r="A3" s="6" t="s">
        <v>2</v>
      </c>
      <c r="B3" s="6" t="s">
        <v>3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="1" customFormat="1" ht="14" customHeight="1" spans="1:7">
      <c r="A4" s="6"/>
      <c r="B4" s="6"/>
      <c r="C4" s="6"/>
      <c r="D4" s="6"/>
      <c r="E4" s="6"/>
      <c r="F4" s="6"/>
      <c r="G4" s="6"/>
    </row>
    <row r="5" s="1" customFormat="1" ht="42" customHeight="1" spans="1:7">
      <c r="A5" s="7">
        <v>1</v>
      </c>
      <c r="B5" s="7" t="s">
        <v>8</v>
      </c>
      <c r="C5" s="7" t="s">
        <v>9</v>
      </c>
      <c r="D5" s="7" t="s">
        <v>10</v>
      </c>
      <c r="E5" s="7">
        <v>2</v>
      </c>
      <c r="F5" s="8" t="s">
        <v>11</v>
      </c>
      <c r="G5" s="7"/>
    </row>
    <row r="6" s="1" customFormat="1" ht="15" customHeight="1" spans="1:7">
      <c r="A6" s="7">
        <v>2</v>
      </c>
      <c r="B6" s="7"/>
      <c r="C6" s="7" t="s">
        <v>12</v>
      </c>
      <c r="D6" s="7" t="s">
        <v>13</v>
      </c>
      <c r="E6" s="7">
        <v>1</v>
      </c>
      <c r="F6" s="7" t="s">
        <v>14</v>
      </c>
      <c r="G6" s="7"/>
    </row>
    <row r="7" s="1" customFormat="1" ht="15" customHeight="1" spans="1:7">
      <c r="A7" s="7">
        <v>3</v>
      </c>
      <c r="B7" s="7"/>
      <c r="C7" s="7" t="s">
        <v>15</v>
      </c>
      <c r="D7" s="7" t="s">
        <v>16</v>
      </c>
      <c r="E7" s="7">
        <v>1</v>
      </c>
      <c r="F7" s="7" t="s">
        <v>17</v>
      </c>
      <c r="G7" s="7"/>
    </row>
    <row r="8" s="1" customFormat="1" ht="14" customHeight="1" spans="1:7">
      <c r="A8" s="7">
        <v>4</v>
      </c>
      <c r="B8" s="7"/>
      <c r="C8" s="7" t="s">
        <v>18</v>
      </c>
      <c r="D8" s="7" t="s">
        <v>19</v>
      </c>
      <c r="E8" s="7">
        <v>1</v>
      </c>
      <c r="F8" s="7" t="s">
        <v>20</v>
      </c>
      <c r="G8" s="7"/>
    </row>
    <row r="9" s="1" customFormat="1" ht="14" customHeight="1" spans="1:7">
      <c r="A9" s="7"/>
      <c r="B9" s="7"/>
      <c r="C9" s="7"/>
      <c r="D9" s="7" t="s">
        <v>21</v>
      </c>
      <c r="E9" s="7">
        <v>1</v>
      </c>
      <c r="F9" s="7" t="s">
        <v>20</v>
      </c>
      <c r="G9" s="7"/>
    </row>
    <row r="10" s="1" customFormat="1" ht="14" customHeight="1" spans="1:7">
      <c r="A10" s="7"/>
      <c r="B10" s="7"/>
      <c r="C10" s="7"/>
      <c r="D10" s="7" t="s">
        <v>22</v>
      </c>
      <c r="E10" s="7">
        <v>1</v>
      </c>
      <c r="F10" s="7" t="s">
        <v>23</v>
      </c>
      <c r="G10" s="7"/>
    </row>
    <row r="11" s="1" customFormat="1" ht="14" customHeight="1" spans="1:7">
      <c r="A11" s="7">
        <v>5</v>
      </c>
      <c r="B11" s="7"/>
      <c r="C11" s="7" t="s">
        <v>24</v>
      </c>
      <c r="D11" s="7" t="s">
        <v>25</v>
      </c>
      <c r="E11" s="7">
        <v>1</v>
      </c>
      <c r="F11" s="7" t="s">
        <v>26</v>
      </c>
      <c r="G11" s="7"/>
    </row>
    <row r="12" s="1" customFormat="1" ht="14" customHeight="1" spans="1:7">
      <c r="A12" s="7"/>
      <c r="B12" s="7"/>
      <c r="C12" s="7"/>
      <c r="D12" s="7" t="s">
        <v>27</v>
      </c>
      <c r="E12" s="7">
        <v>1</v>
      </c>
      <c r="F12" s="7" t="s">
        <v>26</v>
      </c>
      <c r="G12" s="7"/>
    </row>
    <row r="13" s="1" customFormat="1" ht="46" customHeight="1" spans="1:7">
      <c r="A13" s="7">
        <v>6</v>
      </c>
      <c r="B13" s="7"/>
      <c r="C13" s="7" t="s">
        <v>28</v>
      </c>
      <c r="D13" s="7" t="s">
        <v>29</v>
      </c>
      <c r="E13" s="7">
        <v>1</v>
      </c>
      <c r="F13" s="7" t="s">
        <v>30</v>
      </c>
      <c r="G13" s="7"/>
    </row>
    <row r="14" s="1" customFormat="1" ht="14" customHeight="1" spans="1:7">
      <c r="A14" s="7">
        <v>7</v>
      </c>
      <c r="B14" s="7"/>
      <c r="C14" s="7" t="s">
        <v>31</v>
      </c>
      <c r="D14" s="7" t="s">
        <v>32</v>
      </c>
      <c r="E14" s="7">
        <v>1</v>
      </c>
      <c r="F14" s="7" t="s">
        <v>33</v>
      </c>
      <c r="G14" s="7"/>
    </row>
    <row r="15" s="1" customFormat="1" ht="14" customHeight="1" spans="1:7">
      <c r="A15" s="7">
        <v>8</v>
      </c>
      <c r="B15" s="7"/>
      <c r="C15" s="7" t="s">
        <v>34</v>
      </c>
      <c r="D15" s="7" t="s">
        <v>32</v>
      </c>
      <c r="E15" s="7">
        <v>1</v>
      </c>
      <c r="F15" s="7" t="s">
        <v>17</v>
      </c>
      <c r="G15" s="7"/>
    </row>
    <row r="16" s="1" customFormat="1" ht="14" customHeight="1" spans="1:7">
      <c r="A16" s="7">
        <v>9</v>
      </c>
      <c r="B16" s="7"/>
      <c r="C16" s="7" t="s">
        <v>35</v>
      </c>
      <c r="D16" s="7" t="s">
        <v>36</v>
      </c>
      <c r="E16" s="7">
        <v>1</v>
      </c>
      <c r="F16" s="7" t="s">
        <v>17</v>
      </c>
      <c r="G16" s="7"/>
    </row>
    <row r="17" s="1" customFormat="1" ht="14" customHeight="1" spans="1:7">
      <c r="A17" s="7"/>
      <c r="B17" s="7"/>
      <c r="C17" s="7"/>
      <c r="D17" s="7" t="s">
        <v>37</v>
      </c>
      <c r="E17" s="7">
        <v>1</v>
      </c>
      <c r="F17" s="7"/>
      <c r="G17" s="7"/>
    </row>
    <row r="18" s="2" customFormat="1" ht="14" customHeight="1" spans="1:7">
      <c r="A18" s="7"/>
      <c r="B18" s="7"/>
      <c r="C18" s="7"/>
      <c r="D18" s="7" t="s">
        <v>32</v>
      </c>
      <c r="E18" s="7">
        <v>2</v>
      </c>
      <c r="F18" s="7"/>
      <c r="G18" s="7"/>
    </row>
    <row r="19" s="1" customFormat="1" ht="14" customHeight="1" spans="1:7">
      <c r="A19" s="9">
        <v>10</v>
      </c>
      <c r="B19" s="7"/>
      <c r="C19" s="9" t="s">
        <v>38</v>
      </c>
      <c r="D19" s="9" t="s">
        <v>39</v>
      </c>
      <c r="E19" s="9">
        <v>1</v>
      </c>
      <c r="F19" s="7" t="s">
        <v>40</v>
      </c>
      <c r="G19" s="9"/>
    </row>
    <row r="20" s="1" customFormat="1" ht="14" customHeight="1" spans="1:7">
      <c r="A20" s="9"/>
      <c r="B20" s="7"/>
      <c r="C20" s="9"/>
      <c r="D20" s="9" t="s">
        <v>41</v>
      </c>
      <c r="E20" s="9">
        <v>1</v>
      </c>
      <c r="F20" s="7" t="s">
        <v>42</v>
      </c>
      <c r="G20" s="9"/>
    </row>
    <row r="21" s="1" customFormat="1" ht="14" customHeight="1" spans="1:7">
      <c r="A21" s="9"/>
      <c r="B21" s="7"/>
      <c r="C21" s="9"/>
      <c r="D21" s="9" t="s">
        <v>43</v>
      </c>
      <c r="E21" s="9">
        <v>1</v>
      </c>
      <c r="F21" s="7" t="s">
        <v>44</v>
      </c>
      <c r="G21" s="9"/>
    </row>
    <row r="22" s="1" customFormat="1" ht="14" customHeight="1" spans="1:7">
      <c r="A22" s="7">
        <v>11</v>
      </c>
      <c r="B22" s="7"/>
      <c r="C22" s="7" t="s">
        <v>45</v>
      </c>
      <c r="D22" s="7" t="s">
        <v>46</v>
      </c>
      <c r="E22" s="7">
        <v>1</v>
      </c>
      <c r="F22" s="7" t="s">
        <v>47</v>
      </c>
      <c r="G22" s="7"/>
    </row>
    <row r="23" s="1" customFormat="1" ht="14" customHeight="1" spans="1:7">
      <c r="A23" s="7"/>
      <c r="B23" s="7"/>
      <c r="C23" s="7"/>
      <c r="D23" s="7" t="s">
        <v>48</v>
      </c>
      <c r="E23" s="7">
        <v>1</v>
      </c>
      <c r="F23" s="7" t="s">
        <v>47</v>
      </c>
      <c r="G23" s="7"/>
    </row>
    <row r="24" s="1" customFormat="1" ht="14" customHeight="1" spans="1:7">
      <c r="A24" s="7">
        <v>12</v>
      </c>
      <c r="B24" s="7"/>
      <c r="C24" s="7" t="s">
        <v>49</v>
      </c>
      <c r="D24" s="7" t="s">
        <v>50</v>
      </c>
      <c r="E24" s="7">
        <v>1</v>
      </c>
      <c r="F24" s="7" t="s">
        <v>17</v>
      </c>
      <c r="G24" s="7"/>
    </row>
    <row r="25" s="1" customFormat="1" ht="14" customHeight="1" spans="1:7">
      <c r="A25" s="7">
        <v>13</v>
      </c>
      <c r="B25" s="7"/>
      <c r="C25" s="7" t="s">
        <v>51</v>
      </c>
      <c r="D25" s="7" t="s">
        <v>52</v>
      </c>
      <c r="E25" s="7">
        <v>1</v>
      </c>
      <c r="F25" s="7" t="s">
        <v>53</v>
      </c>
      <c r="G25" s="7"/>
    </row>
    <row r="26" s="1" customFormat="1" ht="14" customHeight="1" spans="1:7">
      <c r="A26" s="7">
        <v>14</v>
      </c>
      <c r="B26" s="7"/>
      <c r="C26" s="7" t="s">
        <v>54</v>
      </c>
      <c r="D26" s="7" t="s">
        <v>55</v>
      </c>
      <c r="E26" s="7">
        <v>1</v>
      </c>
      <c r="F26" s="7" t="s">
        <v>56</v>
      </c>
      <c r="G26" s="7"/>
    </row>
    <row r="27" s="1" customFormat="1" ht="14" customHeight="1" spans="1:7">
      <c r="A27" s="7">
        <v>15</v>
      </c>
      <c r="B27" s="7"/>
      <c r="C27" s="7" t="s">
        <v>57</v>
      </c>
      <c r="D27" s="7" t="s">
        <v>58</v>
      </c>
      <c r="E27" s="7">
        <v>1</v>
      </c>
      <c r="F27" s="7" t="s">
        <v>59</v>
      </c>
      <c r="G27" s="7"/>
    </row>
    <row r="28" s="1" customFormat="1" ht="29" customHeight="1" spans="1:7">
      <c r="A28" s="7">
        <v>16</v>
      </c>
      <c r="B28" s="7"/>
      <c r="C28" s="7" t="s">
        <v>60</v>
      </c>
      <c r="D28" s="7" t="s">
        <v>61</v>
      </c>
      <c r="E28" s="7">
        <v>3</v>
      </c>
      <c r="F28" s="7" t="s">
        <v>62</v>
      </c>
      <c r="G28" s="7"/>
    </row>
    <row r="29" s="2" customFormat="1" ht="14" customHeight="1" spans="1:7">
      <c r="A29" s="10" t="s">
        <v>63</v>
      </c>
      <c r="B29" s="10"/>
      <c r="C29" s="10"/>
      <c r="D29" s="10"/>
      <c r="E29" s="11">
        <f>SUM(E5:E28)</f>
        <v>28</v>
      </c>
      <c r="F29" s="12" t="s">
        <v>64</v>
      </c>
      <c r="G29" s="13"/>
    </row>
    <row r="30" spans="1:7">
      <c r="A30" s="14">
        <v>17</v>
      </c>
      <c r="B30" s="14" t="s">
        <v>65</v>
      </c>
      <c r="C30" s="14" t="s">
        <v>66</v>
      </c>
      <c r="D30" s="14" t="s">
        <v>67</v>
      </c>
      <c r="E30" s="14">
        <v>1</v>
      </c>
      <c r="F30" s="14" t="s">
        <v>68</v>
      </c>
      <c r="G30" s="14"/>
    </row>
    <row r="31" spans="1:7">
      <c r="A31" s="15"/>
      <c r="B31" s="15"/>
      <c r="C31" s="15" t="s">
        <v>35</v>
      </c>
      <c r="D31" s="15" t="s">
        <v>67</v>
      </c>
      <c r="E31" s="15">
        <v>1</v>
      </c>
      <c r="F31" s="15" t="s">
        <v>68</v>
      </c>
      <c r="G31" s="15"/>
    </row>
    <row r="32" spans="1:7">
      <c r="A32" s="15"/>
      <c r="B32" s="15"/>
      <c r="C32" s="15" t="s">
        <v>69</v>
      </c>
      <c r="D32" s="15" t="s">
        <v>70</v>
      </c>
      <c r="E32" s="15">
        <v>1</v>
      </c>
      <c r="F32" s="15" t="s">
        <v>71</v>
      </c>
      <c r="G32" s="15"/>
    </row>
    <row r="33" ht="22.5" spans="1:7">
      <c r="A33" s="15"/>
      <c r="B33" s="15"/>
      <c r="C33" s="15" t="s">
        <v>69</v>
      </c>
      <c r="D33" s="15" t="s">
        <v>72</v>
      </c>
      <c r="E33" s="15">
        <v>3</v>
      </c>
      <c r="F33" s="15" t="s">
        <v>73</v>
      </c>
      <c r="G33" s="15"/>
    </row>
    <row r="34" spans="1:7">
      <c r="A34" s="15"/>
      <c r="B34" s="15"/>
      <c r="C34" s="15" t="s">
        <v>74</v>
      </c>
      <c r="D34" s="15" t="s">
        <v>75</v>
      </c>
      <c r="E34" s="15">
        <v>1</v>
      </c>
      <c r="F34" s="15" t="s">
        <v>76</v>
      </c>
      <c r="G34" s="15"/>
    </row>
    <row r="35" spans="1:7">
      <c r="A35" s="15"/>
      <c r="B35" s="15"/>
      <c r="C35" s="15" t="s">
        <v>54</v>
      </c>
      <c r="D35" s="15" t="s">
        <v>77</v>
      </c>
      <c r="E35" s="15">
        <v>1</v>
      </c>
      <c r="F35" s="15" t="s">
        <v>78</v>
      </c>
      <c r="G35" s="15"/>
    </row>
    <row r="36" spans="1:7">
      <c r="A36" s="15"/>
      <c r="B36" s="15"/>
      <c r="C36" s="15" t="s">
        <v>15</v>
      </c>
      <c r="D36" s="15" t="s">
        <v>79</v>
      </c>
      <c r="E36" s="15">
        <v>1</v>
      </c>
      <c r="F36" s="15" t="s">
        <v>17</v>
      </c>
      <c r="G36" s="15"/>
    </row>
    <row r="37" spans="1:7">
      <c r="A37" s="15">
        <v>18</v>
      </c>
      <c r="B37" s="15" t="s">
        <v>80</v>
      </c>
      <c r="C37" s="15" t="s">
        <v>15</v>
      </c>
      <c r="D37" s="15" t="s">
        <v>79</v>
      </c>
      <c r="E37" s="15">
        <v>1</v>
      </c>
      <c r="F37" s="15" t="s">
        <v>17</v>
      </c>
      <c r="G37" s="15"/>
    </row>
    <row r="38" spans="1:7">
      <c r="A38" s="15">
        <v>19</v>
      </c>
      <c r="B38" s="15" t="s">
        <v>81</v>
      </c>
      <c r="C38" s="15" t="s">
        <v>15</v>
      </c>
      <c r="D38" s="15" t="s">
        <v>79</v>
      </c>
      <c r="E38" s="15">
        <v>1</v>
      </c>
      <c r="F38" s="15" t="s">
        <v>17</v>
      </c>
      <c r="G38" s="15"/>
    </row>
    <row r="39" spans="1:7">
      <c r="A39" s="16">
        <v>20</v>
      </c>
      <c r="B39" s="16" t="s">
        <v>82</v>
      </c>
      <c r="C39" s="15" t="s">
        <v>69</v>
      </c>
      <c r="D39" s="15" t="s">
        <v>37</v>
      </c>
      <c r="E39" s="15">
        <v>1</v>
      </c>
      <c r="F39" s="15" t="s">
        <v>40</v>
      </c>
      <c r="G39" s="15"/>
    </row>
    <row r="40" spans="1:7">
      <c r="A40" s="14"/>
      <c r="B40" s="14"/>
      <c r="C40" s="15" t="s">
        <v>15</v>
      </c>
      <c r="D40" s="15" t="s">
        <v>79</v>
      </c>
      <c r="E40" s="15">
        <v>1</v>
      </c>
      <c r="F40" s="15" t="s">
        <v>17</v>
      </c>
      <c r="G40" s="15"/>
    </row>
    <row r="41" spans="1:7">
      <c r="A41" s="15">
        <v>21</v>
      </c>
      <c r="B41" s="15" t="s">
        <v>83</v>
      </c>
      <c r="C41" s="15" t="s">
        <v>15</v>
      </c>
      <c r="D41" s="15" t="s">
        <v>79</v>
      </c>
      <c r="E41" s="15">
        <v>1</v>
      </c>
      <c r="F41" s="15" t="s">
        <v>17</v>
      </c>
      <c r="G41" s="15"/>
    </row>
    <row r="42" spans="1:7">
      <c r="A42" s="15">
        <v>22</v>
      </c>
      <c r="B42" s="15" t="s">
        <v>84</v>
      </c>
      <c r="C42" s="15" t="s">
        <v>66</v>
      </c>
      <c r="D42" s="15" t="s">
        <v>85</v>
      </c>
      <c r="E42" s="15">
        <v>1</v>
      </c>
      <c r="F42" s="16" t="s">
        <v>86</v>
      </c>
      <c r="G42" s="15"/>
    </row>
    <row r="43" spans="1:7">
      <c r="A43" s="15"/>
      <c r="B43" s="15"/>
      <c r="C43" s="15" t="s">
        <v>35</v>
      </c>
      <c r="D43" s="15" t="s">
        <v>87</v>
      </c>
      <c r="E43" s="15">
        <v>1</v>
      </c>
      <c r="F43" s="14"/>
      <c r="G43" s="15"/>
    </row>
    <row r="44" spans="1:7">
      <c r="A44" s="15"/>
      <c r="B44" s="15"/>
      <c r="C44" s="15" t="s">
        <v>15</v>
      </c>
      <c r="D44" s="15" t="s">
        <v>79</v>
      </c>
      <c r="E44" s="15">
        <v>1</v>
      </c>
      <c r="F44" s="15" t="s">
        <v>17</v>
      </c>
      <c r="G44" s="15"/>
    </row>
    <row r="45" spans="1:7">
      <c r="A45" s="15">
        <v>23</v>
      </c>
      <c r="B45" s="15" t="s">
        <v>88</v>
      </c>
      <c r="C45" s="15" t="s">
        <v>89</v>
      </c>
      <c r="D45" s="15" t="s">
        <v>90</v>
      </c>
      <c r="E45" s="15">
        <v>1</v>
      </c>
      <c r="F45" s="15" t="s">
        <v>91</v>
      </c>
      <c r="G45" s="15"/>
    </row>
    <row r="46" spans="1:7">
      <c r="A46" s="15"/>
      <c r="B46" s="15"/>
      <c r="C46" s="15" t="s">
        <v>89</v>
      </c>
      <c r="D46" s="15" t="s">
        <v>92</v>
      </c>
      <c r="E46" s="15">
        <v>1</v>
      </c>
      <c r="F46" s="15" t="s">
        <v>93</v>
      </c>
      <c r="G46" s="15"/>
    </row>
    <row r="47" spans="1:7">
      <c r="A47" s="15"/>
      <c r="B47" s="15"/>
      <c r="C47" s="15" t="s">
        <v>94</v>
      </c>
      <c r="D47" s="15" t="s">
        <v>95</v>
      </c>
      <c r="E47" s="15">
        <v>1</v>
      </c>
      <c r="F47" s="15" t="s">
        <v>96</v>
      </c>
      <c r="G47" s="15"/>
    </row>
    <row r="48" spans="1:7">
      <c r="A48" s="15"/>
      <c r="B48" s="15"/>
      <c r="C48" s="15" t="s">
        <v>15</v>
      </c>
      <c r="D48" s="15" t="s">
        <v>97</v>
      </c>
      <c r="E48" s="15">
        <v>1</v>
      </c>
      <c r="F48" s="15" t="s">
        <v>98</v>
      </c>
      <c r="G48" s="15"/>
    </row>
    <row r="49" spans="1:7">
      <c r="A49" s="15"/>
      <c r="B49" s="15"/>
      <c r="C49" s="15" t="s">
        <v>66</v>
      </c>
      <c r="D49" s="15" t="s">
        <v>99</v>
      </c>
      <c r="E49" s="15">
        <v>1</v>
      </c>
      <c r="F49" s="15" t="s">
        <v>100</v>
      </c>
      <c r="G49" s="15"/>
    </row>
    <row r="50" spans="1:7">
      <c r="A50" s="15">
        <v>24</v>
      </c>
      <c r="B50" s="15" t="s">
        <v>101</v>
      </c>
      <c r="C50" s="15" t="s">
        <v>102</v>
      </c>
      <c r="D50" s="15" t="s">
        <v>103</v>
      </c>
      <c r="E50" s="15">
        <v>1</v>
      </c>
      <c r="F50" s="15" t="s">
        <v>104</v>
      </c>
      <c r="G50" s="15"/>
    </row>
    <row r="51" spans="1:7">
      <c r="A51" s="15">
        <v>25</v>
      </c>
      <c r="B51" s="15" t="s">
        <v>105</v>
      </c>
      <c r="C51" s="15" t="s">
        <v>89</v>
      </c>
      <c r="D51" s="15" t="s">
        <v>77</v>
      </c>
      <c r="E51" s="15">
        <v>1</v>
      </c>
      <c r="F51" s="15" t="s">
        <v>106</v>
      </c>
      <c r="G51" s="15"/>
    </row>
    <row r="52" spans="1:7">
      <c r="A52" s="15"/>
      <c r="B52" s="15"/>
      <c r="C52" s="15" t="s">
        <v>94</v>
      </c>
      <c r="D52" s="15" t="s">
        <v>19</v>
      </c>
      <c r="E52" s="15">
        <v>1</v>
      </c>
      <c r="F52" s="15" t="s">
        <v>107</v>
      </c>
      <c r="G52" s="15"/>
    </row>
    <row r="53" spans="1:7">
      <c r="A53" s="15">
        <v>26</v>
      </c>
      <c r="B53" s="15" t="s">
        <v>108</v>
      </c>
      <c r="C53" s="15" t="s">
        <v>89</v>
      </c>
      <c r="D53" s="15" t="s">
        <v>109</v>
      </c>
      <c r="E53" s="15">
        <v>1</v>
      </c>
      <c r="F53" s="15" t="s">
        <v>110</v>
      </c>
      <c r="G53" s="15"/>
    </row>
    <row r="54" spans="1:7">
      <c r="A54" s="15"/>
      <c r="B54" s="15"/>
      <c r="C54" s="15" t="s">
        <v>69</v>
      </c>
      <c r="D54" s="15" t="s">
        <v>111</v>
      </c>
      <c r="E54" s="15">
        <v>1</v>
      </c>
      <c r="F54" s="15" t="s">
        <v>40</v>
      </c>
      <c r="G54" s="15"/>
    </row>
    <row r="55" spans="1:7">
      <c r="A55" s="10" t="s">
        <v>112</v>
      </c>
      <c r="B55" s="10"/>
      <c r="C55" s="10"/>
      <c r="D55" s="10"/>
      <c r="E55" s="17">
        <f>SUM(E30:E54)</f>
        <v>27</v>
      </c>
      <c r="F55" s="12" t="s">
        <v>64</v>
      </c>
      <c r="G55" s="13"/>
    </row>
    <row r="56" spans="1:7">
      <c r="A56" s="10" t="s">
        <v>113</v>
      </c>
      <c r="B56" s="10"/>
      <c r="C56" s="10"/>
      <c r="D56" s="10"/>
      <c r="E56" s="10">
        <f>E29+E55</f>
        <v>55</v>
      </c>
      <c r="F56" s="12" t="s">
        <v>64</v>
      </c>
      <c r="G56" s="13"/>
    </row>
  </sheetData>
  <mergeCells count="40">
    <mergeCell ref="A1:B1"/>
    <mergeCell ref="A2:G2"/>
    <mergeCell ref="A29:D29"/>
    <mergeCell ref="F29:G29"/>
    <mergeCell ref="A55:D55"/>
    <mergeCell ref="F55:G55"/>
    <mergeCell ref="A56:D56"/>
    <mergeCell ref="F56:G56"/>
    <mergeCell ref="A3:A4"/>
    <mergeCell ref="A8:A10"/>
    <mergeCell ref="A11:A12"/>
    <mergeCell ref="A16:A18"/>
    <mergeCell ref="A19:A21"/>
    <mergeCell ref="A22:A23"/>
    <mergeCell ref="A30:A36"/>
    <mergeCell ref="A39:A40"/>
    <mergeCell ref="A42:A44"/>
    <mergeCell ref="A45:A49"/>
    <mergeCell ref="A51:A52"/>
    <mergeCell ref="A53:A54"/>
    <mergeCell ref="B3:B4"/>
    <mergeCell ref="B5:B28"/>
    <mergeCell ref="B30:B36"/>
    <mergeCell ref="B39:B40"/>
    <mergeCell ref="B42:B44"/>
    <mergeCell ref="B45:B49"/>
    <mergeCell ref="B51:B52"/>
    <mergeCell ref="B53:B54"/>
    <mergeCell ref="C3:C4"/>
    <mergeCell ref="C8:C10"/>
    <mergeCell ref="C11:C12"/>
    <mergeCell ref="C16:C18"/>
    <mergeCell ref="C19:C21"/>
    <mergeCell ref="C22:C23"/>
    <mergeCell ref="D3:D4"/>
    <mergeCell ref="E3:E4"/>
    <mergeCell ref="F3:F4"/>
    <mergeCell ref="F16:F18"/>
    <mergeCell ref="F42:F43"/>
    <mergeCell ref="G3:G4"/>
  </mergeCells>
  <pageMargins left="0.751388888888889" right="0.751388888888889" top="0.432638888888889" bottom="0.472222222222222" header="0.5" footer="0.5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田润泽</cp:lastModifiedBy>
  <dcterms:created xsi:type="dcterms:W3CDTF">2023-10-16T06:25:00Z</dcterms:created>
  <dcterms:modified xsi:type="dcterms:W3CDTF">2023-10-30T07:28:00Z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F721D86F3DEE4D7DACF83FA97D60B1A1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