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2540"/>
  </bookViews>
  <sheets>
    <sheet name="正式" sheetId="1" r:id="rId1"/>
    <sheet name="Sheet3" sheetId="2" r:id="rId2"/>
  </sheets>
  <definedNames>
    <definedName name="_xlnm.Print_Titles" localSheetId="0">正式!$1:$2</definedName>
  </definedNames>
  <calcPr calcId="125725"/>
</workbook>
</file>

<file path=xl/calcChain.xml><?xml version="1.0" encoding="utf-8"?>
<calcChain xmlns="http://schemas.openxmlformats.org/spreadsheetml/2006/main">
  <c r="D41" i="1"/>
  <c r="D38"/>
  <c r="D28"/>
</calcChain>
</file>

<file path=xl/sharedStrings.xml><?xml version="1.0" encoding="utf-8"?>
<sst xmlns="http://schemas.openxmlformats.org/spreadsheetml/2006/main" count="120" uniqueCount="79">
  <si>
    <t>序
号</t>
  </si>
  <si>
    <t>招聘
学段</t>
  </si>
  <si>
    <t>编制
性质</t>
  </si>
  <si>
    <t>计
划
数</t>
  </si>
  <si>
    <t>设定
岗位</t>
  </si>
  <si>
    <t>专业要求</t>
  </si>
  <si>
    <t>学历
要求</t>
  </si>
  <si>
    <t>年龄
要求</t>
  </si>
  <si>
    <t>职业资格证书要求</t>
  </si>
  <si>
    <t>其他
条件1</t>
  </si>
  <si>
    <t>其他
条件2</t>
  </si>
  <si>
    <t>城区高中</t>
  </si>
  <si>
    <t>全额事业编制</t>
  </si>
  <si>
    <t>语文</t>
  </si>
  <si>
    <t>本科：中国语言文学类
研究生：中国语言文学类</t>
  </si>
  <si>
    <t>全日制普通高校本科及以上</t>
  </si>
  <si>
    <t>35周岁以下（研究生及以上学历可以放宽到40周岁）</t>
  </si>
  <si>
    <r>
      <rPr>
        <sz val="9"/>
        <color rgb="FF000000"/>
        <rFont val="宋体"/>
        <charset val="134"/>
      </rPr>
      <t>1.具备相应学科高级中学及以上教师资格证。
2.高校应届毕业生可实施“先上岗、再考证”阶段性措施（含2018、2019届尚未落实工作单位的高校毕业生）</t>
    </r>
    <r>
      <rPr>
        <sz val="9"/>
        <color rgb="FFFF0000"/>
        <rFont val="宋体"/>
        <charset val="134"/>
      </rPr>
      <t>。</t>
    </r>
  </si>
  <si>
    <t>所学专业与报考岗位要求对应。</t>
  </si>
  <si>
    <t>数学</t>
  </si>
  <si>
    <t>本科：数学类
研究生：数学类</t>
  </si>
  <si>
    <t>英语</t>
  </si>
  <si>
    <t>本科：英国语言文学、英语、商务英语、翻译（英语）
研究生：英国语言文学、翻译（英语）</t>
  </si>
  <si>
    <t>物理</t>
  </si>
  <si>
    <t>本科：物理学类
研究生：物理学类</t>
  </si>
  <si>
    <t>化学</t>
  </si>
  <si>
    <t>本科：化学类
研究生：化学类</t>
  </si>
  <si>
    <t>政治</t>
  </si>
  <si>
    <t>本科：哲学类、政治学类
研究生：哲学类、政治学类</t>
  </si>
  <si>
    <t>历史</t>
  </si>
  <si>
    <t>本科：历史学类
研究生：历史学类</t>
  </si>
  <si>
    <t>地理</t>
  </si>
  <si>
    <t>本科：地理科学类
研究生：地理学类</t>
  </si>
  <si>
    <t>生物</t>
  </si>
  <si>
    <t>本科：生物科学类
研究生：生物学类</t>
  </si>
  <si>
    <t>小计</t>
  </si>
  <si>
    <t>初中</t>
  </si>
  <si>
    <t>语文1</t>
  </si>
  <si>
    <t>数学1</t>
  </si>
  <si>
    <t>英语1</t>
  </si>
  <si>
    <t>语文2</t>
  </si>
  <si>
    <t>数学2</t>
  </si>
  <si>
    <t>英语2</t>
  </si>
  <si>
    <t>音乐</t>
  </si>
  <si>
    <t>本科：音乐表演、音乐学、作曲与作曲技术理论、舞蹈表演
舞蹈学、舞蹈编导、表演、舞蹈教育、流行音乐、流行舞蹈
研究生：音乐学、舞蹈学、音乐与舞蹈学</t>
  </si>
  <si>
    <t>体育</t>
  </si>
  <si>
    <t>本科：体育学类
研究生：体育学类</t>
  </si>
  <si>
    <t>美术</t>
  </si>
  <si>
    <t>本科：动画、美术学、绘画、雕塑、摄影、艺术设计学、公共艺术、工艺美术、数字媒体艺术、影视摄影与制作、书法学、中国画、漫画
研究生：美术学、设计艺术学、艺术</t>
  </si>
  <si>
    <t>小学</t>
  </si>
  <si>
    <t>全日制普通高校专科及以上</t>
  </si>
  <si>
    <r>
      <rPr>
        <sz val="10"/>
        <color rgb="FF000000"/>
        <rFont val="宋体"/>
        <charset val="134"/>
      </rPr>
      <t>35周岁以下（研究生及以上学历可以放宽到40</t>
    </r>
    <r>
      <rPr>
        <sz val="10"/>
        <color rgb="FF000000"/>
        <rFont val="宋体"/>
        <charset val="134"/>
      </rPr>
      <t>周岁）</t>
    </r>
  </si>
  <si>
    <r>
      <rPr>
        <sz val="10"/>
        <color rgb="FF000000"/>
        <rFont val="宋体"/>
        <charset val="134"/>
      </rPr>
      <t>1.具备相应学科小学及以上教师资格证。
2.高校应届毕业生可实施“先上岗、再考证”阶段性措施（含2018、2019届尚未落实工作单位的高校毕业生）</t>
    </r>
    <r>
      <rPr>
        <sz val="9"/>
        <color rgb="FFFF0000"/>
        <rFont val="宋体"/>
        <charset val="134"/>
      </rPr>
      <t>。</t>
    </r>
  </si>
  <si>
    <t>未取得教师资格证的高校应届毕业生（含2018、2019届尚未落实工作单位的高校毕业生）所学专业必须与报考岗位对应。</t>
  </si>
  <si>
    <t>专科：应用英语、商务英语、旅游英语、英语教育、小学教育  本科：英国语言文学、英语、商务英语、翻译（英语）
研究生：英国语言文学、翻译（英语）</t>
  </si>
  <si>
    <t>信息
技术</t>
  </si>
  <si>
    <t>专科：现代教育技术、计算机应用技术、计算机网络技术
计算机信息管理、计算机系统与维护、软件技术
本科：教育技术学、计算机科学与技术、软件工程、网络工程、电子与计算机工程、电子信息科学与技术；
研究生：计算机系统结构、计算机软件与理论、计算机应用技术</t>
  </si>
  <si>
    <t>特殊教育</t>
  </si>
  <si>
    <t>特殊
教育</t>
  </si>
  <si>
    <t>特殊教育专业</t>
  </si>
  <si>
    <t>1.具备特殊教育学科教师资格证。
2.高校应届毕业生可实施“先上岗、再考证”阶段性措施（含2018、2019届尚未落实工作单位的高校毕业生）。</t>
  </si>
  <si>
    <t>城区学前教育</t>
  </si>
  <si>
    <t>学前
教育</t>
  </si>
  <si>
    <t>学前教育专业</t>
  </si>
  <si>
    <t>全日制普通中等专业学校及以上</t>
  </si>
  <si>
    <r>
      <rPr>
        <sz val="10"/>
        <color indexed="8"/>
        <rFont val="宋体"/>
        <charset val="134"/>
      </rPr>
      <t>30</t>
    </r>
    <r>
      <rPr>
        <sz val="10"/>
        <color indexed="8"/>
        <rFont val="宋体"/>
        <charset val="134"/>
      </rPr>
      <t>周岁以下（研究生及以上学历可以放宽到</t>
    </r>
    <r>
      <rPr>
        <sz val="10"/>
        <color indexed="8"/>
        <rFont val="宋体"/>
        <charset val="134"/>
      </rPr>
      <t>40</t>
    </r>
    <r>
      <rPr>
        <sz val="10"/>
        <color indexed="8"/>
        <rFont val="宋体"/>
        <charset val="134"/>
      </rPr>
      <t>周岁）</t>
    </r>
  </si>
  <si>
    <r>
      <rPr>
        <sz val="9"/>
        <color rgb="FF000000"/>
        <rFont val="宋体"/>
        <charset val="134"/>
      </rPr>
      <t>1.具备学前教育教师资格证。
2.高校应届毕业生可实施“先上岗、再考证”阶段性措施（含2018、2019届尚未落实工作单位的高校毕业生）</t>
    </r>
    <r>
      <rPr>
        <sz val="9"/>
        <color rgb="FFFF0000"/>
        <rFont val="宋体"/>
        <charset val="134"/>
      </rPr>
      <t>。</t>
    </r>
  </si>
  <si>
    <t>合计</t>
  </si>
  <si>
    <r>
      <t>1.具备相应学科初级中学及以上教师资格证。
2.高校应届毕业生可实施“先上岗、再考证”阶段性措施（含2018、2019届尚未落实工作单位的高校毕业生）</t>
    </r>
    <r>
      <rPr>
        <sz val="9"/>
        <color rgb="FFFF0000"/>
        <rFont val="宋体"/>
        <charset val="134"/>
      </rPr>
      <t>。</t>
    </r>
    <phoneticPr fontId="11" type="noConversion"/>
  </si>
  <si>
    <t>限招应届（含2018、2019届尚未落实工作单位）高校毕业生</t>
    <phoneticPr fontId="11" type="noConversion"/>
  </si>
  <si>
    <t>专科：美术教育、艺术教育 
本科：动画、美术学、绘画、雕塑、摄影、艺术设计学、公共艺术、工艺美术、数字媒体艺术、影视摄影与制作、书法学、中国画、漫画
研究生：美术学、设计艺术学、艺术</t>
    <phoneticPr fontId="11" type="noConversion"/>
  </si>
  <si>
    <t>专科：音乐教育、舞蹈教育  
本科：音乐表演、音乐学、作曲与作曲技术理论、舞蹈表演
舞蹈学、舞蹈编导、表演、舞蹈教育、流行音乐、流行舞蹈
研究生：音乐学、舞蹈学、音乐与舞蹈学</t>
    <phoneticPr fontId="11" type="noConversion"/>
  </si>
  <si>
    <t>专科：数学教育、小学教育  
本科：数学类  
研究生：数学类</t>
    <phoneticPr fontId="11" type="noConversion"/>
  </si>
  <si>
    <t>专科：语文教育、小学教育  
本科：中国语言文学类  
研究生：中国语言文学类</t>
    <phoneticPr fontId="11" type="noConversion"/>
  </si>
  <si>
    <t>专科：汉语、语文教育、小学教育  
本科：中国语言文学类  
研究生：中国语言文学类</t>
    <phoneticPr fontId="11" type="noConversion"/>
  </si>
  <si>
    <t>专科：体育教育 
本科：体育学类  
研究生：体育学类</t>
    <phoneticPr fontId="11" type="noConversion"/>
  </si>
  <si>
    <t>限招应届（含2018、2019届尚未落实工作单位）高校毕业生</t>
    <phoneticPr fontId="11" type="noConversion"/>
  </si>
  <si>
    <t>注：初中学段语文1、数学1、英语1、小学学段语文1、数学1和特殊教育等6个学科21个岗位限应届（含2018、2019届尚未落实工作单位）高校毕业生报考。</t>
    <phoneticPr fontId="11" type="noConversion"/>
  </si>
  <si>
    <t>麻阳苗族自治县2020年公开招聘教师岗位及资格条件一览表（附件一）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</si>
</sst>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name val="宋体"/>
      <charset val="134"/>
    </font>
    <font>
      <sz val="11"/>
      <color rgb="FF000000"/>
      <name val="宋体"/>
      <charset val="134"/>
    </font>
    <font>
      <sz val="8"/>
      <color indexed="8"/>
      <name val="宋体"/>
      <charset val="134"/>
    </font>
    <font>
      <sz val="16"/>
      <color indexed="8"/>
      <name val="宋体"/>
      <charset val="134"/>
    </font>
    <font>
      <sz val="11"/>
      <color indexed="8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8"/>
      <color rgb="FF000000"/>
      <name val="宋体"/>
      <charset val="134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>
      <selection sqref="A1:J1"/>
    </sheetView>
  </sheetViews>
  <sheetFormatPr defaultColWidth="9" defaultRowHeight="13.5"/>
  <cols>
    <col min="1" max="1" width="4.125" style="2" customWidth="1"/>
    <col min="2" max="3" width="5" style="2" customWidth="1"/>
    <col min="4" max="4" width="4.5" style="2" customWidth="1"/>
    <col min="5" max="5" width="6.375" style="2" customWidth="1"/>
    <col min="6" max="6" width="37" style="3" customWidth="1"/>
    <col min="7" max="7" width="7.25" style="2" customWidth="1"/>
    <col min="8" max="8" width="8.875" style="2" customWidth="1"/>
    <col min="9" max="9" width="10.375" style="4" customWidth="1"/>
    <col min="10" max="10" width="6.625" style="2" customWidth="1"/>
    <col min="11" max="11" width="7.125" style="2" customWidth="1"/>
    <col min="12" max="16384" width="9" style="2"/>
  </cols>
  <sheetData>
    <row r="1" spans="1:11" ht="20.25">
      <c r="A1" s="36" t="s">
        <v>78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40.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5" t="s">
        <v>6</v>
      </c>
      <c r="H2" s="5" t="s">
        <v>7</v>
      </c>
      <c r="I2" s="5" t="s">
        <v>8</v>
      </c>
      <c r="J2" s="6" t="s">
        <v>9</v>
      </c>
      <c r="K2" s="6" t="s">
        <v>10</v>
      </c>
    </row>
    <row r="3" spans="1:11" ht="21">
      <c r="A3" s="39">
        <v>1</v>
      </c>
      <c r="B3" s="39" t="s">
        <v>11</v>
      </c>
      <c r="C3" s="39" t="s">
        <v>12</v>
      </c>
      <c r="D3" s="5">
        <v>2</v>
      </c>
      <c r="E3" s="5" t="s">
        <v>13</v>
      </c>
      <c r="F3" s="7" t="s">
        <v>14</v>
      </c>
      <c r="G3" s="24" t="s">
        <v>15</v>
      </c>
      <c r="H3" s="32" t="s">
        <v>16</v>
      </c>
      <c r="I3" s="34" t="s">
        <v>17</v>
      </c>
      <c r="J3" s="23" t="s">
        <v>18</v>
      </c>
      <c r="K3" s="25"/>
    </row>
    <row r="4" spans="1:11" ht="21">
      <c r="A4" s="39"/>
      <c r="B4" s="39"/>
      <c r="C4" s="39"/>
      <c r="D4" s="5">
        <v>2</v>
      </c>
      <c r="E4" s="5" t="s">
        <v>19</v>
      </c>
      <c r="F4" s="7" t="s">
        <v>20</v>
      </c>
      <c r="G4" s="24"/>
      <c r="H4" s="32"/>
      <c r="I4" s="34"/>
      <c r="J4" s="23"/>
      <c r="K4" s="26"/>
    </row>
    <row r="5" spans="1:11" ht="21">
      <c r="A5" s="39"/>
      <c r="B5" s="39"/>
      <c r="C5" s="39"/>
      <c r="D5" s="5">
        <v>2</v>
      </c>
      <c r="E5" s="5" t="s">
        <v>21</v>
      </c>
      <c r="F5" s="7" t="s">
        <v>22</v>
      </c>
      <c r="G5" s="24"/>
      <c r="H5" s="32"/>
      <c r="I5" s="34"/>
      <c r="J5" s="23"/>
      <c r="K5" s="26"/>
    </row>
    <row r="6" spans="1:11" ht="21">
      <c r="A6" s="39"/>
      <c r="B6" s="39"/>
      <c r="C6" s="39"/>
      <c r="D6" s="5">
        <v>1</v>
      </c>
      <c r="E6" s="5" t="s">
        <v>23</v>
      </c>
      <c r="F6" s="7" t="s">
        <v>24</v>
      </c>
      <c r="G6" s="24"/>
      <c r="H6" s="32"/>
      <c r="I6" s="34"/>
      <c r="J6" s="23"/>
      <c r="K6" s="26"/>
    </row>
    <row r="7" spans="1:11" ht="21">
      <c r="A7" s="39"/>
      <c r="B7" s="39"/>
      <c r="C7" s="39"/>
      <c r="D7" s="5">
        <v>2</v>
      </c>
      <c r="E7" s="5" t="s">
        <v>25</v>
      </c>
      <c r="F7" s="7" t="s">
        <v>26</v>
      </c>
      <c r="G7" s="24"/>
      <c r="H7" s="32"/>
      <c r="I7" s="34"/>
      <c r="J7" s="23"/>
      <c r="K7" s="26"/>
    </row>
    <row r="8" spans="1:11" ht="21">
      <c r="A8" s="39"/>
      <c r="B8" s="39"/>
      <c r="C8" s="39"/>
      <c r="D8" s="5">
        <v>1</v>
      </c>
      <c r="E8" s="5" t="s">
        <v>27</v>
      </c>
      <c r="F8" s="7" t="s">
        <v>28</v>
      </c>
      <c r="G8" s="24"/>
      <c r="H8" s="32"/>
      <c r="I8" s="34"/>
      <c r="J8" s="23"/>
      <c r="K8" s="26"/>
    </row>
    <row r="9" spans="1:11" ht="21">
      <c r="A9" s="39"/>
      <c r="B9" s="39"/>
      <c r="C9" s="39"/>
      <c r="D9" s="5">
        <v>1</v>
      </c>
      <c r="E9" s="5" t="s">
        <v>29</v>
      </c>
      <c r="F9" s="7" t="s">
        <v>30</v>
      </c>
      <c r="G9" s="24"/>
      <c r="H9" s="32"/>
      <c r="I9" s="34"/>
      <c r="J9" s="23"/>
      <c r="K9" s="26"/>
    </row>
    <row r="10" spans="1:11" ht="21">
      <c r="A10" s="39"/>
      <c r="B10" s="39"/>
      <c r="C10" s="39"/>
      <c r="D10" s="5">
        <v>1</v>
      </c>
      <c r="E10" s="5" t="s">
        <v>31</v>
      </c>
      <c r="F10" s="7" t="s">
        <v>32</v>
      </c>
      <c r="G10" s="24"/>
      <c r="H10" s="32"/>
      <c r="I10" s="34"/>
      <c r="J10" s="23"/>
      <c r="K10" s="26"/>
    </row>
    <row r="11" spans="1:11" ht="21">
      <c r="A11" s="39"/>
      <c r="B11" s="39"/>
      <c r="C11" s="39"/>
      <c r="D11" s="5">
        <v>3</v>
      </c>
      <c r="E11" s="5" t="s">
        <v>33</v>
      </c>
      <c r="F11" s="7" t="s">
        <v>34</v>
      </c>
      <c r="G11" s="24"/>
      <c r="H11" s="32"/>
      <c r="I11" s="34"/>
      <c r="J11" s="23"/>
      <c r="K11" s="27"/>
    </row>
    <row r="12" spans="1:11">
      <c r="A12" s="39"/>
      <c r="B12" s="39"/>
      <c r="C12" s="8" t="s">
        <v>35</v>
      </c>
      <c r="D12" s="5">
        <v>15</v>
      </c>
      <c r="E12" s="5"/>
      <c r="F12" s="7"/>
      <c r="G12" s="5"/>
      <c r="H12" s="10"/>
      <c r="I12" s="10"/>
      <c r="J12" s="6"/>
      <c r="K12" s="18"/>
    </row>
    <row r="13" spans="1:11" s="1" customFormat="1" ht="30" customHeight="1">
      <c r="A13" s="39">
        <v>2</v>
      </c>
      <c r="B13" s="39" t="s">
        <v>36</v>
      </c>
      <c r="C13" s="39" t="s">
        <v>12</v>
      </c>
      <c r="D13" s="5">
        <v>5</v>
      </c>
      <c r="E13" s="5" t="s">
        <v>37</v>
      </c>
      <c r="F13" s="7" t="s">
        <v>14</v>
      </c>
      <c r="G13" s="24" t="s">
        <v>15</v>
      </c>
      <c r="H13" s="33" t="s">
        <v>16</v>
      </c>
      <c r="I13" s="34" t="s">
        <v>68</v>
      </c>
      <c r="J13" s="23" t="s">
        <v>18</v>
      </c>
      <c r="K13" s="28" t="s">
        <v>69</v>
      </c>
    </row>
    <row r="14" spans="1:11" s="1" customFormat="1" ht="30" customHeight="1">
      <c r="A14" s="39"/>
      <c r="B14" s="39"/>
      <c r="C14" s="39"/>
      <c r="D14" s="5">
        <v>5</v>
      </c>
      <c r="E14" s="5" t="s">
        <v>38</v>
      </c>
      <c r="F14" s="7" t="s">
        <v>20</v>
      </c>
      <c r="G14" s="24"/>
      <c r="H14" s="33"/>
      <c r="I14" s="35"/>
      <c r="J14" s="23"/>
      <c r="K14" s="28"/>
    </row>
    <row r="15" spans="1:11" s="1" customFormat="1" ht="30" customHeight="1">
      <c r="A15" s="39"/>
      <c r="B15" s="39"/>
      <c r="C15" s="39"/>
      <c r="D15" s="5">
        <v>4</v>
      </c>
      <c r="E15" s="5" t="s">
        <v>39</v>
      </c>
      <c r="F15" s="7" t="s">
        <v>22</v>
      </c>
      <c r="G15" s="24"/>
      <c r="H15" s="33"/>
      <c r="I15" s="35"/>
      <c r="J15" s="23"/>
      <c r="K15" s="28"/>
    </row>
    <row r="16" spans="1:11" s="1" customFormat="1" ht="21">
      <c r="A16" s="39"/>
      <c r="B16" s="39"/>
      <c r="C16" s="39"/>
      <c r="D16" s="5">
        <v>6</v>
      </c>
      <c r="E16" s="5" t="s">
        <v>40</v>
      </c>
      <c r="F16" s="7" t="s">
        <v>14</v>
      </c>
      <c r="G16" s="24"/>
      <c r="H16" s="33"/>
      <c r="I16" s="35"/>
      <c r="J16" s="23"/>
      <c r="K16" s="29"/>
    </row>
    <row r="17" spans="1:11" s="1" customFormat="1" ht="21">
      <c r="A17" s="39"/>
      <c r="B17" s="39"/>
      <c r="C17" s="39"/>
      <c r="D17" s="5">
        <v>5</v>
      </c>
      <c r="E17" s="5" t="s">
        <v>41</v>
      </c>
      <c r="F17" s="7" t="s">
        <v>20</v>
      </c>
      <c r="G17" s="24"/>
      <c r="H17" s="33"/>
      <c r="I17" s="35"/>
      <c r="J17" s="23"/>
      <c r="K17" s="30"/>
    </row>
    <row r="18" spans="1:11" s="1" customFormat="1" ht="21">
      <c r="A18" s="39"/>
      <c r="B18" s="39"/>
      <c r="C18" s="39"/>
      <c r="D18" s="5">
        <v>5</v>
      </c>
      <c r="E18" s="5" t="s">
        <v>42</v>
      </c>
      <c r="F18" s="7" t="s">
        <v>22</v>
      </c>
      <c r="G18" s="24"/>
      <c r="H18" s="33"/>
      <c r="I18" s="35"/>
      <c r="J18" s="23"/>
      <c r="K18" s="30"/>
    </row>
    <row r="19" spans="1:11" s="1" customFormat="1" ht="21">
      <c r="A19" s="39"/>
      <c r="B19" s="39"/>
      <c r="C19" s="39"/>
      <c r="D19" s="5">
        <v>5</v>
      </c>
      <c r="E19" s="5" t="s">
        <v>23</v>
      </c>
      <c r="F19" s="7" t="s">
        <v>24</v>
      </c>
      <c r="G19" s="24"/>
      <c r="H19" s="33"/>
      <c r="I19" s="35"/>
      <c r="J19" s="23"/>
      <c r="K19" s="30"/>
    </row>
    <row r="20" spans="1:11" s="1" customFormat="1" ht="21">
      <c r="A20" s="39"/>
      <c r="B20" s="39"/>
      <c r="C20" s="39"/>
      <c r="D20" s="5">
        <v>2</v>
      </c>
      <c r="E20" s="5" t="s">
        <v>25</v>
      </c>
      <c r="F20" s="7" t="s">
        <v>26</v>
      </c>
      <c r="G20" s="24"/>
      <c r="H20" s="33"/>
      <c r="I20" s="35"/>
      <c r="J20" s="23"/>
      <c r="K20" s="30"/>
    </row>
    <row r="21" spans="1:11" s="1" customFormat="1" ht="21">
      <c r="A21" s="39"/>
      <c r="B21" s="39"/>
      <c r="C21" s="39"/>
      <c r="D21" s="5">
        <v>2</v>
      </c>
      <c r="E21" s="5" t="s">
        <v>27</v>
      </c>
      <c r="F21" s="7" t="s">
        <v>28</v>
      </c>
      <c r="G21" s="24"/>
      <c r="H21" s="33"/>
      <c r="I21" s="35"/>
      <c r="J21" s="23"/>
      <c r="K21" s="30"/>
    </row>
    <row r="22" spans="1:11" s="1" customFormat="1" ht="21">
      <c r="A22" s="39"/>
      <c r="B22" s="39"/>
      <c r="C22" s="39"/>
      <c r="D22" s="5">
        <v>2</v>
      </c>
      <c r="E22" s="5" t="s">
        <v>29</v>
      </c>
      <c r="F22" s="7" t="s">
        <v>30</v>
      </c>
      <c r="G22" s="24"/>
      <c r="H22" s="33"/>
      <c r="I22" s="35"/>
      <c r="J22" s="23"/>
      <c r="K22" s="30"/>
    </row>
    <row r="23" spans="1:11" s="1" customFormat="1" ht="21">
      <c r="A23" s="39"/>
      <c r="B23" s="39"/>
      <c r="C23" s="39"/>
      <c r="D23" s="5">
        <v>4</v>
      </c>
      <c r="E23" s="5" t="s">
        <v>31</v>
      </c>
      <c r="F23" s="7" t="s">
        <v>32</v>
      </c>
      <c r="G23" s="24"/>
      <c r="H23" s="33"/>
      <c r="I23" s="35"/>
      <c r="J23" s="23"/>
      <c r="K23" s="30"/>
    </row>
    <row r="24" spans="1:11" s="1" customFormat="1" ht="21">
      <c r="A24" s="39"/>
      <c r="B24" s="39"/>
      <c r="C24" s="39"/>
      <c r="D24" s="5">
        <v>5</v>
      </c>
      <c r="E24" s="5" t="s">
        <v>33</v>
      </c>
      <c r="F24" s="7" t="s">
        <v>34</v>
      </c>
      <c r="G24" s="24"/>
      <c r="H24" s="33"/>
      <c r="I24" s="35"/>
      <c r="J24" s="23"/>
      <c r="K24" s="30"/>
    </row>
    <row r="25" spans="1:11" s="1" customFormat="1" ht="31.5">
      <c r="A25" s="39"/>
      <c r="B25" s="39"/>
      <c r="C25" s="39"/>
      <c r="D25" s="5">
        <v>2</v>
      </c>
      <c r="E25" s="5" t="s">
        <v>43</v>
      </c>
      <c r="F25" s="7" t="s">
        <v>44</v>
      </c>
      <c r="G25" s="24"/>
      <c r="H25" s="33"/>
      <c r="I25" s="35"/>
      <c r="J25" s="23"/>
      <c r="K25" s="30"/>
    </row>
    <row r="26" spans="1:11" s="1" customFormat="1" ht="21">
      <c r="A26" s="39"/>
      <c r="B26" s="39"/>
      <c r="C26" s="39"/>
      <c r="D26" s="5">
        <v>1</v>
      </c>
      <c r="E26" s="5" t="s">
        <v>45</v>
      </c>
      <c r="F26" s="7" t="s">
        <v>46</v>
      </c>
      <c r="G26" s="24"/>
      <c r="H26" s="33"/>
      <c r="I26" s="35"/>
      <c r="J26" s="23"/>
      <c r="K26" s="30"/>
    </row>
    <row r="27" spans="1:11" s="1" customFormat="1" ht="42">
      <c r="A27" s="39"/>
      <c r="B27" s="39"/>
      <c r="C27" s="39"/>
      <c r="D27" s="5">
        <v>2</v>
      </c>
      <c r="E27" s="5" t="s">
        <v>47</v>
      </c>
      <c r="F27" s="7" t="s">
        <v>48</v>
      </c>
      <c r="G27" s="24"/>
      <c r="H27" s="33"/>
      <c r="I27" s="35"/>
      <c r="J27" s="23"/>
      <c r="K27" s="31"/>
    </row>
    <row r="28" spans="1:11" s="1" customFormat="1">
      <c r="A28" s="39"/>
      <c r="B28" s="39"/>
      <c r="C28" s="12" t="s">
        <v>35</v>
      </c>
      <c r="D28" s="5">
        <f>SUM(D13:D27)</f>
        <v>55</v>
      </c>
      <c r="E28" s="5"/>
      <c r="F28" s="7"/>
      <c r="G28" s="5"/>
      <c r="H28" s="11"/>
      <c r="I28" s="21"/>
      <c r="J28" s="20"/>
      <c r="K28" s="5"/>
    </row>
    <row r="29" spans="1:11" s="1" customFormat="1" ht="49.5" customHeight="1">
      <c r="A29" s="39">
        <v>3</v>
      </c>
      <c r="B29" s="39" t="s">
        <v>49</v>
      </c>
      <c r="C29" s="39" t="s">
        <v>12</v>
      </c>
      <c r="D29" s="13">
        <v>4</v>
      </c>
      <c r="E29" s="13" t="s">
        <v>37</v>
      </c>
      <c r="F29" s="7" t="s">
        <v>74</v>
      </c>
      <c r="G29" s="24" t="s">
        <v>50</v>
      </c>
      <c r="H29" s="32" t="s">
        <v>51</v>
      </c>
      <c r="I29" s="32" t="s">
        <v>52</v>
      </c>
      <c r="J29" s="24" t="s">
        <v>53</v>
      </c>
      <c r="K29" s="28" t="s">
        <v>69</v>
      </c>
    </row>
    <row r="30" spans="1:11" s="1" customFormat="1" ht="49.5" customHeight="1">
      <c r="A30" s="39"/>
      <c r="B30" s="39"/>
      <c r="C30" s="39"/>
      <c r="D30" s="13">
        <v>2</v>
      </c>
      <c r="E30" s="13" t="s">
        <v>38</v>
      </c>
      <c r="F30" s="7" t="s">
        <v>72</v>
      </c>
      <c r="G30" s="24"/>
      <c r="H30" s="32"/>
      <c r="I30" s="32"/>
      <c r="J30" s="24"/>
      <c r="K30" s="28"/>
    </row>
    <row r="31" spans="1:11" s="1" customFormat="1" ht="36" customHeight="1">
      <c r="A31" s="39"/>
      <c r="B31" s="39"/>
      <c r="C31" s="39"/>
      <c r="D31" s="13">
        <v>4</v>
      </c>
      <c r="E31" s="13" t="s">
        <v>40</v>
      </c>
      <c r="F31" s="7" t="s">
        <v>73</v>
      </c>
      <c r="G31" s="24"/>
      <c r="H31" s="32"/>
      <c r="I31" s="32"/>
      <c r="J31" s="24"/>
      <c r="K31" s="29"/>
    </row>
    <row r="32" spans="1:11" s="1" customFormat="1" ht="36" customHeight="1">
      <c r="A32" s="39"/>
      <c r="B32" s="39"/>
      <c r="C32" s="39"/>
      <c r="D32" s="13">
        <v>3</v>
      </c>
      <c r="E32" s="13" t="s">
        <v>41</v>
      </c>
      <c r="F32" s="7" t="s">
        <v>72</v>
      </c>
      <c r="G32" s="24"/>
      <c r="H32" s="32"/>
      <c r="I32" s="32"/>
      <c r="J32" s="24"/>
      <c r="K32" s="30"/>
    </row>
    <row r="33" spans="1:11" s="1" customFormat="1" ht="41.1" customHeight="1">
      <c r="A33" s="39"/>
      <c r="B33" s="39"/>
      <c r="C33" s="39"/>
      <c r="D33" s="13">
        <v>1</v>
      </c>
      <c r="E33" s="13" t="s">
        <v>21</v>
      </c>
      <c r="F33" s="7" t="s">
        <v>54</v>
      </c>
      <c r="G33" s="24"/>
      <c r="H33" s="32"/>
      <c r="I33" s="32"/>
      <c r="J33" s="24"/>
      <c r="K33" s="30"/>
    </row>
    <row r="34" spans="1:11" s="1" customFormat="1" ht="48.95" customHeight="1">
      <c r="A34" s="39"/>
      <c r="B34" s="39"/>
      <c r="C34" s="39"/>
      <c r="D34" s="13">
        <v>2</v>
      </c>
      <c r="E34" s="13" t="s">
        <v>43</v>
      </c>
      <c r="F34" s="7" t="s">
        <v>71</v>
      </c>
      <c r="G34" s="24"/>
      <c r="H34" s="32"/>
      <c r="I34" s="32"/>
      <c r="J34" s="24"/>
      <c r="K34" s="30"/>
    </row>
    <row r="35" spans="1:11" s="1" customFormat="1" ht="34.5" customHeight="1">
      <c r="A35" s="39"/>
      <c r="B35" s="39"/>
      <c r="C35" s="39"/>
      <c r="D35" s="13">
        <v>1</v>
      </c>
      <c r="E35" s="13" t="s">
        <v>45</v>
      </c>
      <c r="F35" s="7" t="s">
        <v>75</v>
      </c>
      <c r="G35" s="24"/>
      <c r="H35" s="32"/>
      <c r="I35" s="32"/>
      <c r="J35" s="24"/>
      <c r="K35" s="30"/>
    </row>
    <row r="36" spans="1:11" s="1" customFormat="1" ht="59.25" customHeight="1">
      <c r="A36" s="39"/>
      <c r="B36" s="39"/>
      <c r="C36" s="39"/>
      <c r="D36" s="13">
        <v>1</v>
      </c>
      <c r="E36" s="13" t="s">
        <v>47</v>
      </c>
      <c r="F36" s="7" t="s">
        <v>70</v>
      </c>
      <c r="G36" s="24"/>
      <c r="H36" s="32"/>
      <c r="I36" s="32"/>
      <c r="J36" s="24"/>
      <c r="K36" s="30"/>
    </row>
    <row r="37" spans="1:11" s="1" customFormat="1" ht="67.5" customHeight="1">
      <c r="A37" s="39"/>
      <c r="B37" s="39"/>
      <c r="C37" s="39"/>
      <c r="D37" s="13">
        <v>1</v>
      </c>
      <c r="E37" s="14" t="s">
        <v>55</v>
      </c>
      <c r="F37" s="7" t="s">
        <v>56</v>
      </c>
      <c r="G37" s="24"/>
      <c r="H37" s="32"/>
      <c r="I37" s="32"/>
      <c r="J37" s="24"/>
      <c r="K37" s="31"/>
    </row>
    <row r="38" spans="1:11" s="1" customFormat="1" ht="15" customHeight="1">
      <c r="A38" s="39"/>
      <c r="B38" s="39"/>
      <c r="C38" s="12" t="s">
        <v>35</v>
      </c>
      <c r="D38" s="5">
        <f>SUM(D29:D37)</f>
        <v>19</v>
      </c>
      <c r="E38" s="5"/>
      <c r="F38" s="7"/>
      <c r="G38" s="5"/>
      <c r="H38" s="11"/>
      <c r="I38" s="21"/>
      <c r="J38" s="20"/>
      <c r="K38" s="5"/>
    </row>
    <row r="39" spans="1:11" s="1" customFormat="1" ht="183" customHeight="1">
      <c r="A39" s="5">
        <v>4</v>
      </c>
      <c r="B39" s="15" t="s">
        <v>57</v>
      </c>
      <c r="C39" s="15" t="s">
        <v>12</v>
      </c>
      <c r="D39" s="13">
        <v>1</v>
      </c>
      <c r="E39" s="14" t="s">
        <v>58</v>
      </c>
      <c r="F39" s="16" t="s">
        <v>59</v>
      </c>
      <c r="G39" s="17" t="s">
        <v>50</v>
      </c>
      <c r="H39" s="9" t="s">
        <v>16</v>
      </c>
      <c r="I39" s="9" t="s">
        <v>60</v>
      </c>
      <c r="J39" s="8" t="s">
        <v>18</v>
      </c>
      <c r="K39" s="22" t="s">
        <v>76</v>
      </c>
    </row>
    <row r="40" spans="1:11" s="1" customFormat="1" ht="153.75" customHeight="1">
      <c r="A40" s="5">
        <v>5</v>
      </c>
      <c r="B40" s="5" t="s">
        <v>61</v>
      </c>
      <c r="C40" s="12" t="s">
        <v>12</v>
      </c>
      <c r="D40" s="5">
        <v>10</v>
      </c>
      <c r="E40" s="5" t="s">
        <v>62</v>
      </c>
      <c r="F40" s="7" t="s">
        <v>63</v>
      </c>
      <c r="G40" s="9" t="s">
        <v>64</v>
      </c>
      <c r="H40" s="11" t="s">
        <v>65</v>
      </c>
      <c r="I40" s="19" t="s">
        <v>66</v>
      </c>
      <c r="J40" s="20" t="s">
        <v>18</v>
      </c>
      <c r="K40" s="5"/>
    </row>
    <row r="41" spans="1:11">
      <c r="A41" s="37" t="s">
        <v>67</v>
      </c>
      <c r="B41" s="37"/>
      <c r="C41" s="37"/>
      <c r="D41" s="18">
        <f>D40+D28+D12+D38+D39</f>
        <v>100</v>
      </c>
      <c r="E41" s="37"/>
      <c r="F41" s="37"/>
      <c r="G41" s="37"/>
      <c r="H41" s="37"/>
      <c r="I41" s="37"/>
      <c r="J41" s="37"/>
      <c r="K41" s="18"/>
    </row>
    <row r="42" spans="1:11" ht="34.5" customHeight="1">
      <c r="A42" s="38" t="s">
        <v>77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</row>
  </sheetData>
  <mergeCells count="30">
    <mergeCell ref="A1:J1"/>
    <mergeCell ref="A41:C41"/>
    <mergeCell ref="E41:J41"/>
    <mergeCell ref="A42:K42"/>
    <mergeCell ref="A3:A12"/>
    <mergeCell ref="A13:A28"/>
    <mergeCell ref="A29:A38"/>
    <mergeCell ref="B3:B12"/>
    <mergeCell ref="B13:B28"/>
    <mergeCell ref="B29:B38"/>
    <mergeCell ref="C3:C11"/>
    <mergeCell ref="C13:C27"/>
    <mergeCell ref="C29:C37"/>
    <mergeCell ref="G3:G11"/>
    <mergeCell ref="G13:G27"/>
    <mergeCell ref="G29:G37"/>
    <mergeCell ref="H3:H11"/>
    <mergeCell ref="H13:H27"/>
    <mergeCell ref="H29:H37"/>
    <mergeCell ref="I3:I11"/>
    <mergeCell ref="I13:I27"/>
    <mergeCell ref="I29:I37"/>
    <mergeCell ref="J3:J11"/>
    <mergeCell ref="J13:J27"/>
    <mergeCell ref="J29:J37"/>
    <mergeCell ref="K3:K11"/>
    <mergeCell ref="K13:K15"/>
    <mergeCell ref="K16:K27"/>
    <mergeCell ref="K29:K30"/>
    <mergeCell ref="K31:K37"/>
  </mergeCells>
  <phoneticPr fontId="11" type="noConversion"/>
  <pageMargins left="0.196527777777778" right="0.196527777777778" top="0" bottom="0" header="0.31458333333333299" footer="0.314583333333332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正式</vt:lpstr>
      <vt:lpstr>Sheet3</vt:lpstr>
      <vt:lpstr>正式!Print_Titles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2020-07-05T10:43:00Z</cp:lastPrinted>
  <dcterms:created xsi:type="dcterms:W3CDTF">2019-05-23T01:08:00Z</dcterms:created>
  <dcterms:modified xsi:type="dcterms:W3CDTF">2020-07-13T06:51:32Z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