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紧缺类原始表" sheetId="7" r:id="rId1"/>
    <sheet name="Sheet2" sheetId="2" r:id="rId2"/>
    <sheet name="Sheet3" sheetId="3" r:id="rId3"/>
  </sheets>
  <definedNames>
    <definedName name="_xlnm.Print_Titles" localSheetId="0">紧缺类原始表!$2:$2</definedName>
    <definedName name="_xlnm.Print_Area" localSheetId="0">紧缺类原始表!$A$1:$G$28</definedName>
  </definedNames>
  <calcPr calcId="144525" concurrentCalc="0"/>
</workbook>
</file>

<file path=xl/sharedStrings.xml><?xml version="1.0" encoding="utf-8"?>
<sst xmlns="http://schemas.openxmlformats.org/spreadsheetml/2006/main" count="114" uniqueCount="77">
  <si>
    <t>广西旅发南国体育投资集团有限公司招聘岗位表</t>
  </si>
  <si>
    <t>企业名称</t>
  </si>
  <si>
    <t>部门名称</t>
  </si>
  <si>
    <t>岗位名称</t>
  </si>
  <si>
    <t>招聘人数</t>
  </si>
  <si>
    <t>岗位职责</t>
  </si>
  <si>
    <t>岗   位   要   求</t>
  </si>
  <si>
    <t>工作
地点</t>
  </si>
  <si>
    <t>广西旅发南国体育投资集团有限公司（3人）</t>
  </si>
  <si>
    <t>财务管理部</t>
  </si>
  <si>
    <t>出纳</t>
  </si>
  <si>
    <t>1、及时准确完成现金收支、保管和缴存工作；
2、及时准确完成网银等资金收支工作；
3、领取、保管和按规定使用银行支票、汇票等有价证券；
4、每天下班前登记现金、银行日记账，保证日清日结；
5、负责公司税控盘的使用及保管，开具和作废、冲红发票，并登记发票领用开具、作废冲红统计表；
6、保管好银行印鉴、U-KEY、发票专用章和空白发票等；
7、按要求完成银行账户新增、注销以及年检工作；
8、完成领导交办的其他工作事项。</t>
  </si>
  <si>
    <t>1、为人诚实可靠、品行端正、廉洁自律；
2、较强的语言表达能力，数据处理能力以及文字处理能力；
3、基本掌握WORD、EXCEL、PPT等办公软件；
4、做事认真细心，有责任感。</t>
  </si>
  <si>
    <t>南宁</t>
  </si>
  <si>
    <t>营销部</t>
  </si>
  <si>
    <t>营销部经理</t>
  </si>
  <si>
    <t>1、负责公司体育赛事、活动的招商运营管理工作，制定招商目标和计划，带领团队完成绩效目标；
2、负责企业形象宣传包装及招商方案的构思，调整；
3、负责公司新媒体运营管理；
4、负责搜集商家信息并进行市场分析，与商家洽谈，促成合同签订，保证合同内容落地；
5、负责客户开拓和客情维护，保持长久合作关系；
6、负责开发维护媒体资源和宣传渠道；
7、完成领导交办的其他工作。</t>
  </si>
  <si>
    <t xml:space="preserve">1、3年以上工作经验，有大型体育赛事招商成功经验或媒体从业经验优先；
2、文字功底扎实，擅长营销文案创作，能独立制作招商或宣传方案（PPT、WORD版）；
3、商务谈判能力突出，具备优秀的资源整合能力和业务推进能力；
4、思维开拓，有创新意识，紧跟市场步伐；
5、抗压力强，接受出差。
</t>
  </si>
  <si>
    <t>招商专员</t>
  </si>
  <si>
    <t>1、根据公司的体育赛事项目计划制定整体招商计划，积极开拓合作资源，完成集团及公司规定的招商任务；
2、完成招商工作所需的市场调研任务，收集信息资料，定期形成调研分析报告并向公司汇报；
3、负责商业资源的引进、开发、洽谈、签约工作，建立并维护客户关系，确保招商任务的顺利达成；
4、协助完成招商工作所需的市场营销活动的组织；
5、协助整理招商相关的方案、手册、规章制度。</t>
  </si>
  <si>
    <t>1、企业管理、市场营销、工商管理相关专业优先；
2、1年以上招商工作经历，拥有广西区内商业合作资源；
3、文字功底扎实，擅长营销文案创作，能独立制作招商或宣传方案（PPT、WORD版）；
4、商务谈判能力突出，具备优秀的资源整合能力和业务推进能力；
5、思维开拓，有创新意识，紧跟市场步伐；
6、抗压力强，接受出差。</t>
  </si>
  <si>
    <t>小计</t>
  </si>
  <si>
    <t>广西旅发南国体育建设投资有限公司（6人）</t>
  </si>
  <si>
    <t>总经理</t>
  </si>
  <si>
    <t xml:space="preserve">1、负责制定战略计划、年度经营计划及各阶段工作目标分解；     
2、负责起草公司各阶段工作总结和其他正式文件；    
3、负责公司运作管理，处理协调各部门关系；
4、负责处理外部公共关系（政府、重要客户等）；    
5、负责跟踪公司经营目标达成情况，提供分析意见及改进建议；
6、在公司建设项目计划、运作等方面提供相关解决方案； 
7、负责企业文化建设、企业战略发展的规划；    
8、完成领导交办的其他工作。 </t>
  </si>
  <si>
    <t xml:space="preserve">1、建设工程管理、工商管理等相关专业；
2、3年以上相关行业企业管理经验；
3、擅长统筹规划，资源整合能力强；
4、擅长市场开发、业务谈判，具有敏锐的商业思维；
5、较强的组织协调、沟通领导能力，出色的人际交往和社会活动能力；      
6、较强的判断决策能力和计划执行能力；    
7、抗压力强，接受出差。
</t>
  </si>
  <si>
    <t>综合部</t>
  </si>
  <si>
    <t>行政专员</t>
  </si>
  <si>
    <t>1、与集团公司各部门、各子公司之间对接、协调相关工作；
2、组织制定并实施公司年度经营计划，月度、周度工作计划；
3、组织协调公司综合会议筹备工作，做好会议记录及整理，并形成会议纪要；
4、负责执行行政管理制度的交底、实施、监督工作；
5、负责办公、差旅、接待等相关事宜的审批、管控；
6、公司来往信函的收发、登记、传阅、审批，做好各类工作的资料管理归档工作，建立台账；
7、负责领导交办的其他工作。</t>
  </si>
  <si>
    <t xml:space="preserve">1、公共管理、行政管理、汉语言文学、新闻学等相关专业优先；
2、熟悉固定资产管理、证照及资质办理、公文写作等行政办公流程；
3、具有良好的沟通表达能力、执行力、服务意识、责任意识。
</t>
  </si>
  <si>
    <t>产品运营部</t>
  </si>
  <si>
    <t>业务总监</t>
  </si>
  <si>
    <t>1、制定项目运营方案、经营计划和经营测算；
2、全面负责项目运营工作，组建、管理、培养运营团队；
3、负责公司的运营业务拓展、销售运作；
4、具有3年以上相关工作经验者优先。</t>
  </si>
  <si>
    <t>1、熟悉户外拓展培训、运营项目的成本把控，具有良好的资源统筹协调能力；
2、具备相关项目的成功运营经验；
3、擅长多种经营，具有将产品概念衍生、优化、落地并顺利执行的能力。</t>
  </si>
  <si>
    <t>宣传招商专员</t>
  </si>
  <si>
    <t>1、制定阶段性招商计划；
2、负责制定、分解经营指标；
3、负责市场调查，预测市场的发展趋势，并针对市场的变化和竞争需要提出应对策略；
4、负责招商工作洽谈、协调、指导；
5、分析招商规划 、年度规划，负责招商政策和投资环境研究、招商综合资料的编写。</t>
  </si>
  <si>
    <t>1、思维活跃、各行业资源丰富；
2、具备良好的沟通能力，能根据产品特点独立制作项目策划方案；
3、有海外从业经验者优先。</t>
  </si>
  <si>
    <t>工程部</t>
  </si>
  <si>
    <t>工程管理岗</t>
  </si>
  <si>
    <t>1、负责工程项目现场管理，与参建设单位、各建设职能部门等对接及协调工作；
2、对项目进度、质量、安全、成本等进行管控，同时推进项目进度；
3、编制进度计划，编写工程联系单、签证等文件；
4、整理项目相关资料，做好归档、移交等工作；
5、负责领导交办的工作。</t>
  </si>
  <si>
    <t>1、土建装饰、机电安装专业优先；
2、具备独立管理专业条线的能力，熟练掌握相关施工工艺、工法，有两个及以上相关项目的管理经验；
3、沟通协调能力强。</t>
  </si>
  <si>
    <t>设计规划部</t>
  </si>
  <si>
    <t xml:space="preserve">1、负责对建设项目的方案设计和规划的管理、审核等工作；
2、负责拟定和完善公司规划设计管理制度和工作流程；
3、协调并处理设计过程中的问题；
4、负责项目图纸会审工作；
</t>
  </si>
  <si>
    <t>1、具备体育场馆及房地产项目的总体策划拓展能力；
2、熟悉体育场馆及房地产项目的成本构成及把控；
3、具有相关项目的成功运作经验，熟悉体育场地、场馆的工程造价者优先。
4、有海外从业经验者优先。</t>
  </si>
  <si>
    <t>广西旅发南国体育赛事有限公司（5人）</t>
  </si>
  <si>
    <t>副总经理</t>
  </si>
  <si>
    <t>1、制定赛事运营计划、业务发展计划，完成经营任务；
2、负责公司业务拓展、业务跟进、客户协调，及客户日常关系维护；
3、组织、监督公司各项规划和计划的实施；
4、创新运营机制，开拓体育市场，落实体育赛事筹备、组织、运营等工作；
5、负责赛事项目的前期对接、合同洽谈、项目落地等工作； 
6、做好团队建设及员工管控和培养；
7、完成总经理交办的专项任务。</t>
  </si>
  <si>
    <t>1、具有5年以上体育赛事策划与执行相关工作经验，具有大型体育赛事组织推广实施经验和实际操作案例；
2、具有2年以上大中型企业或集团公司部门主管以上职务或集团公司二层单位部门正职职务；
3、熟悉赛事活动的组织策划、整体运营和营销推广等内容，拥有独立组织和完成整体项目策划与落地执行的能力；
4、对市场把握精准、迅速，思维敏锐，善于接受挑战；
5、能制定赛事运营与推广的市场发展战略、目标并落实到各部门工作；
6、能够适应工作时间、地点的多变性。</t>
  </si>
  <si>
    <t>综合运动部</t>
  </si>
  <si>
    <t xml:space="preserve">1、完成业务拓展任务，开展商务对接，拓展各类资源和商务合作资源；
2、负责赛事的整体策划、申办、联络、执行等相关事宜，做好赛事各环节的沟通协调工作；
3、负责赛事项目的执行与赛事全程的调控，做好赛事各环节与相关部门的协调沟通，及赛事运行的保障服务工作；
4、建立并管理赛事执行团队，并对整体赛事项目负责；
5、整体负责赛事品牌运营管理，提升品牌知名度和认同度。
</t>
  </si>
  <si>
    <t>1、会展经济与管理、体育类专业、广告传媒、市场营销等相关专业优先；
2、具有三年以上体育赛事执行与策划相关的工作经验，具有大型体育赛事组织实施经验；
3、具有独立组织和完成整体策划项目能力；
4、熟悉会务、活动等相关流程，较强的现场执行力；
5、积极主动, 具有优秀的沟通能力，市场洞察力及问题分析能力；思维敏捷，具有一定开拓性，善于接受挑战；
6、具有良好的职业素养和业务技能，能够承受一定的工作压力，具有较强的团队合作意识。</t>
  </si>
  <si>
    <t>专员</t>
  </si>
  <si>
    <t>1、负责深入项目所在地城市市场调研做出拓展及方案思路；
2、参与公司业务拓展、业务跟进、客户协调，及客户日常关系维护等工作；
3、参公司业务洽谈，协助拓展各类资源和商务合作资源、推动项目落地；
4、协助完成体育赛事筹备、组织、执行等工作。</t>
  </si>
  <si>
    <t>1、擅长沟通、具有较强的组织、协调能力及分析、解决问题能力；
2、工作细心严谨，有客户服务意识；
3、服从工作安排，接受项目出差，及时反馈工作情况；
4、具有一定的文案功底，熟练掌握office办公软件操作；
5、持有驾照、体育爱好者、有相关经验者优先。</t>
  </si>
  <si>
    <t>球类运动部</t>
  </si>
  <si>
    <t>广西旅发南国体育产业发展有限公司（11人）</t>
  </si>
  <si>
    <t>1、制定产业运营计划、业务发展计划；
2、组织、监督公司各项规划和计划的实施；
3、创新运营机制，开拓体育市场，落实体育产业项目筹备、组织、运营等工作；
4、负责体育培训及体育器材项目的前期对接、合同洽谈、项目落地等工作； 
5、做好团队建设及人员管理；
6、完成总经理交办的专项任务。</t>
  </si>
  <si>
    <t>1、具有5年以上体育活动策划、培训、器材销售相关工作经验，具有大型体育产品推广实施经验和实际操作案例；
2、具有2年以上大中型企业或集团公司部门主管以上职务或集团公司二层单位部门正职职务；
3、熟悉体育各项活动的组织策划、整体运营和营销推广等内容，拥有独立组织和完成整体项目策划与落地执行的能力；
4、对市场把握精准、迅速，思维敏锐;善于接受挑战；
5、能制定体育营销推广的市场发展战略、目标并落实到各部门工作；
6、熟悉产品、市场、品牌、广告、营销等策划及文案。</t>
  </si>
  <si>
    <t>1、负责公司内部基础的机要、文秘、会办、行政、后勤、运维、接待工作；
2、协助行政主管完善公司内部制度，并监督执行；
3、完成办公室下达及交办的工作；
4、完成其他临时交办的任务。</t>
  </si>
  <si>
    <t>器材业务部</t>
  </si>
  <si>
    <t xml:space="preserve">1、负责主持部门全面工作；
2、服从领导安排，认真做好本职工作，确保业绩达成；
3、制定月度、季度销售计划，并根据业绩目标制定相应的销售方案；
4、有针对性的进行客户拜访工作，集中为政府企事业单位、体育及教育系统、交通系统、民政系统、金融系统、公检法部队等； 
5、搜集市场信息和同行竞品信息并进行有效分析，调整销售策略；
6、完成公司交办的其他工作。
</t>
  </si>
  <si>
    <t>1、专业不限；                                 
2、五年以上销售工作经验，有政府采购、体育器材销售经验、市场开拓经验的优先考虑；
3、有较强的沟通能力和人际交往技能；
4、能够独立开展工作，抗压力能力强，并愿意接受外部各方面的挑战。</t>
  </si>
  <si>
    <t>业务经理</t>
  </si>
  <si>
    <t>1、负责区域内体育器材销售工作；
2、按部门计划进行客户拜访工作，获取的资源第一时间将信息报备部门负责人； 
3、及时将客户跟进情况汇报直接上级并形成文字材料存档：包括客户的名称、地址、联系人、手机号码、项目进展情况及谈判过程中重要内容；
4、对实施项目的中间过程进行管理，保证产品质量及生产安全。</t>
  </si>
  <si>
    <t>1、专业不限；                                 
2、两年以上销售工作经验，有体育器材销售经验、市场开拓经验的优先考虑；
3、有较强的沟通能力和人际交往技能；
4、能够独立开展工作，抗压力能力强，并愿意接受外部各方面的挑战。</t>
  </si>
  <si>
    <t>体彩业务部</t>
  </si>
  <si>
    <t>1、负责公司体彩代销产品的销售及推广；
2、根据市场推广营销计划，完成部门的销售指标；
3、开拓新市场,发展新客户,增加产品销售渠道范围；
4、负责辖区合作门店的运营管理；
5、负责销售区域内销售活动的策划和执行，完成销售任务；
6、管理维护客户关系以及客户间的长期战略合作计划。</t>
  </si>
  <si>
    <t>1、热爱体育彩票事业，遵纪守法，具备吃苦耐劳、团队协作精神，无不良记录。
2、具备市场开拓精神，有较强的市场推广、销售管理、市场督导工作能力，有一年以上相关工作经验者优先；
3、35周岁以下，身体健康，有良好的亲和力、勇于承担责任和接受新事物；
4、熟悉互联网，有彩票行业经验者优先；
5、持有驾照，接受出差。</t>
  </si>
  <si>
    <t>政企体育运营部</t>
  </si>
  <si>
    <t>1、负责群众体育健康服务指导板块业务，做好政企客户对接、项目策划、方案撰写、项目监督管理及执行；
2、负责趣味体育活动板块业务，做好政企客户对接、项目策划、方案撰写、项目监督管理及执行；
3、负责做好本部门人员技能培训、管理，以及部门日常行政事务实施；
4、根据公司业务发展战略，深化拓展与各级政府、体育行政主管部门，各企事业单位业务合作；完成既定区域客户开发、合作渠道建设，以及合作关系维护；
5、负责市场调研与分析，研究同行、业界发展状况，为公司决策提供依据；
6、服从领导安排，完成领导交办工作及本职工作，确保业绩达成。</t>
  </si>
  <si>
    <t>1、体育管理专业、广告传媒、市场营销等相关专业优先；
2、具有三年以上活动执行与策划相关的工作经验，具有大型体育活动组织实施经验；
3、具有独立组织和完成整体策划项目能力；
4、熟悉会务、活动等相关流程，较强的现场执行力；
5、积极主动, 具有优秀的沟通能力，市场洞察力及问题分析能力；思维敏捷，具有一定开拓性，善于接受挑战；
6、具有良好的职业素养和业务技能，能够承受一定的工作压力，具有较强的团队合作意识。</t>
  </si>
  <si>
    <t>场馆运营部</t>
  </si>
  <si>
    <t xml:space="preserve">1、根据公司的发展规划和经营目标，制定运营场馆的经营计划、营销策略、财务预算等。
2、负责场馆的日常营运，包括：运营模式塑造及优化、运营体系形成及完善、人员设备管理及维护。
3、负责营运场馆体育赛事、商业活动的引入，统筹活动策划及实施。
4、整体把控各个项目所需各个专业的技术保障、安全保证。
</t>
  </si>
  <si>
    <t>1、具备3年以上大中型体育场馆运营管理经验；
2、熟悉体育场馆运营全流程，擅于创新，营销意识强；
3、对行业有理解和敏锐的洞察力，面对随时变化的市场环境和行业规划有独立的理解；
4、具有较强的数据、市场分析能力；
5、具备良好的文字能力，能够较好完成各类对内对外文案、报告；
6、具备较强的服务意识、公关能力；
7、抗压能力强，学习能力优，有团队意识；
8、持有驾照，接受出差。</t>
  </si>
  <si>
    <t>1、协调管理文体场馆前台服务、场地预定、票卡办理以及客户服务类其他工作；
2、负责赛事、演艺、会展等各活动执行保障，管理体育场馆及相关物资；
3、完成其他临时交办的任务。</t>
  </si>
  <si>
    <t>1、具备大中型体育场馆运营管理经验；
2、具有较强的数据、市场分析能力；
3、具备良好的文字能力，能够较好完成各类对内对外文案、报告；
4、具备较强的服务意识、公关能力；
5、抗压能力强，学习能力优，有团队意识；
6、持有驾照，接受出差。</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</si>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</sst>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1"/>
      <color theme="1"/>
      <name val="Tahoma"/>
      <charset val="134"/>
    </font>
    <font>
      <sz val="10"/>
      <color theme="1"/>
      <name val="Tahoma"/>
      <charset val="134"/>
    </font>
    <font>
      <b/>
      <sz val="18"/>
      <name val="宋体"/>
      <charset val="134"/>
    </font>
    <font>
      <b/>
      <sz val="10"/>
      <color theme="1"/>
      <name val="宋体"/>
      <charset val="134"/>
      <scheme val="minor"/>
    </font>
    <font>
      <sz val="10"/>
      <color theme="1"/>
      <name val="宋体"/>
      <charset val="134"/>
      <scheme val="minor"/>
    </font>
    <font>
      <sz val="10"/>
      <color theme="1"/>
      <name val="宋体"/>
      <charset val="134"/>
    </font>
    <font>
      <sz val="10"/>
      <name val="宋体"/>
      <charset val="134"/>
      <scheme val="minor"/>
    </font>
    <font>
      <b/>
      <sz val="10"/>
      <name val="宋体"/>
      <charset val="134"/>
      <scheme val="minor"/>
    </font>
    <font>
      <sz val="10"/>
      <name val="宋体"/>
      <charset val="134"/>
    </font>
    <font>
      <b/>
      <sz val="10"/>
      <color theme="1"/>
      <name val="宋体"/>
      <charset val="134"/>
    </font>
    <font>
      <b/>
      <sz val="10"/>
      <name val="宋体"/>
      <charset val="134"/>
    </font>
    <font>
      <sz val="11"/>
      <color theme="1"/>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indexed="8"/>
      <name val="Tahoma"/>
      <charset val="134"/>
    </font>
    <font>
      <sz val="11"/>
      <color rgb="FF006100"/>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sz val="12"/>
      <name val="宋体"/>
      <charset val="134"/>
    </font>
    <font>
      <sz val="11"/>
      <color rgb="FFFA7D00"/>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C6EFCE"/>
        <bgColor indexed="64"/>
      </patternFill>
    </fill>
    <fill>
      <patternFill patternType="solid">
        <fgColor theme="7"/>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65">
    <xf numFmtId="0" fontId="0" fillId="0" borderId="0"/>
    <xf numFmtId="42" fontId="14" fillId="0" borderId="0" applyFont="0" applyFill="0" applyBorder="0" applyAlignment="0" applyProtection="0">
      <alignment vertical="center"/>
    </xf>
    <xf numFmtId="0" fontId="13" fillId="14" borderId="0" applyNumberFormat="0" applyBorder="0" applyAlignment="0" applyProtection="0">
      <alignment vertical="center"/>
    </xf>
    <xf numFmtId="0" fontId="24" fillId="12"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16" borderId="0" applyNumberFormat="0" applyBorder="0" applyAlignment="0" applyProtection="0">
      <alignment vertical="center"/>
    </xf>
    <xf numFmtId="0" fontId="15" fillId="5" borderId="0" applyNumberFormat="0" applyBorder="0" applyAlignment="0" applyProtection="0">
      <alignment vertical="center"/>
    </xf>
    <xf numFmtId="43" fontId="14" fillId="0" borderId="0" applyFont="0" applyFill="0" applyBorder="0" applyAlignment="0" applyProtection="0">
      <alignment vertical="center"/>
    </xf>
    <xf numFmtId="0" fontId="12" fillId="1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32" fillId="0" borderId="0" applyNumberFormat="0" applyFill="0" applyBorder="0" applyAlignment="0" applyProtection="0">
      <alignment vertical="center"/>
    </xf>
    <xf numFmtId="0" fontId="14" fillId="23" borderId="15" applyNumberFormat="0" applyFont="0" applyAlignment="0" applyProtection="0">
      <alignment vertical="center"/>
    </xf>
    <xf numFmtId="0" fontId="0" fillId="0" borderId="0"/>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lignment vertical="center"/>
    </xf>
    <xf numFmtId="0" fontId="31" fillId="0" borderId="0" applyNumberFormat="0" applyFill="0" applyBorder="0" applyAlignment="0" applyProtection="0">
      <alignment vertical="center"/>
    </xf>
    <xf numFmtId="0" fontId="21" fillId="0" borderId="0"/>
    <xf numFmtId="0" fontId="33" fillId="0" borderId="14" applyNumberFormat="0" applyFill="0" applyAlignment="0" applyProtection="0">
      <alignment vertical="center"/>
    </xf>
    <xf numFmtId="0" fontId="0" fillId="0" borderId="0"/>
    <xf numFmtId="0" fontId="29" fillId="0" borderId="14" applyNumberFormat="0" applyFill="0" applyAlignment="0" applyProtection="0">
      <alignment vertical="center"/>
    </xf>
    <xf numFmtId="0" fontId="12" fillId="25" borderId="0" applyNumberFormat="0" applyBorder="0" applyAlignment="0" applyProtection="0">
      <alignment vertical="center"/>
    </xf>
    <xf numFmtId="0" fontId="17" fillId="0" borderId="9" applyNumberFormat="0" applyFill="0" applyAlignment="0" applyProtection="0">
      <alignment vertical="center"/>
    </xf>
    <xf numFmtId="0" fontId="12" fillId="26" borderId="0" applyNumberFormat="0" applyBorder="0" applyAlignment="0" applyProtection="0">
      <alignment vertical="center"/>
    </xf>
    <xf numFmtId="0" fontId="23" fillId="8" borderId="11" applyNumberFormat="0" applyAlignment="0" applyProtection="0">
      <alignment vertical="center"/>
    </xf>
    <xf numFmtId="0" fontId="20" fillId="8" borderId="10" applyNumberFormat="0" applyAlignment="0" applyProtection="0">
      <alignment vertical="center"/>
    </xf>
    <xf numFmtId="0" fontId="28" fillId="15" borderId="13" applyNumberFormat="0" applyAlignment="0" applyProtection="0">
      <alignment vertical="center"/>
    </xf>
    <xf numFmtId="0" fontId="13" fillId="27" borderId="0" applyNumberFormat="0" applyBorder="0" applyAlignment="0" applyProtection="0">
      <alignment vertical="center"/>
    </xf>
    <xf numFmtId="0" fontId="12" fillId="13" borderId="0" applyNumberFormat="0" applyBorder="0" applyAlignment="0" applyProtection="0">
      <alignment vertical="center"/>
    </xf>
    <xf numFmtId="0" fontId="27" fillId="0" borderId="12" applyNumberFormat="0" applyFill="0" applyAlignment="0" applyProtection="0">
      <alignment vertical="center"/>
    </xf>
    <xf numFmtId="0" fontId="16" fillId="0" borderId="8" applyNumberFormat="0" applyFill="0" applyAlignment="0" applyProtection="0">
      <alignment vertical="center"/>
    </xf>
    <xf numFmtId="0" fontId="22" fillId="10" borderId="0" applyNumberFormat="0" applyBorder="0" applyAlignment="0" applyProtection="0">
      <alignment vertical="center"/>
    </xf>
    <xf numFmtId="0" fontId="30" fillId="19" borderId="0" applyNumberFormat="0" applyBorder="0" applyAlignment="0" applyProtection="0">
      <alignment vertical="center"/>
    </xf>
    <xf numFmtId="0" fontId="13" fillId="29" borderId="0" applyNumberFormat="0" applyBorder="0" applyAlignment="0" applyProtection="0">
      <alignment vertical="center"/>
    </xf>
    <xf numFmtId="0" fontId="12" fillId="3" borderId="0" applyNumberFormat="0" applyBorder="0" applyAlignment="0" applyProtection="0">
      <alignment vertical="center"/>
    </xf>
    <xf numFmtId="0" fontId="26" fillId="0" borderId="0"/>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26" fillId="0" borderId="0"/>
    <xf numFmtId="0" fontId="12" fillId="11"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26" fillId="0" borderId="0"/>
    <xf numFmtId="0" fontId="12" fillId="32" borderId="0" applyNumberFormat="0" applyBorder="0" applyAlignment="0" applyProtection="0">
      <alignment vertical="center"/>
    </xf>
    <xf numFmtId="0" fontId="26" fillId="0" borderId="0"/>
    <xf numFmtId="0" fontId="13" fillId="18" borderId="0" applyNumberFormat="0" applyBorder="0" applyAlignment="0" applyProtection="0">
      <alignment vertical="center"/>
    </xf>
    <xf numFmtId="0" fontId="12" fillId="2" borderId="0" applyNumberFormat="0" applyBorder="0" applyAlignment="0" applyProtection="0">
      <alignment vertical="center"/>
    </xf>
    <xf numFmtId="0" fontId="26" fillId="0" borderId="0"/>
    <xf numFmtId="0" fontId="12" fillId="24"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cellStyleXfs>
  <cellXfs count="39">
    <xf numFmtId="0" fontId="0" fillId="0" borderId="0" xfId="0"/>
    <xf numFmtId="0" fontId="0" fillId="0" borderId="0" xfId="0" applyFont="1"/>
    <xf numFmtId="0" fontId="0" fillId="0" borderId="0" xfId="0" applyAlignment="1">
      <alignment horizontal="center" vertic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vertical="center"/>
    </xf>
    <xf numFmtId="0" fontId="2" fillId="0" borderId="1" xfId="58" applyFont="1" applyBorder="1" applyAlignment="1">
      <alignment horizontal="center" vertical="center" wrapText="1"/>
    </xf>
    <xf numFmtId="0" fontId="3" fillId="0" borderId="1" xfId="58" applyFont="1" applyBorder="1" applyAlignment="1">
      <alignment horizontal="center" vertical="center" wrapText="1"/>
    </xf>
    <xf numFmtId="0" fontId="3" fillId="0" borderId="1" xfId="58"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8" applyFont="1" applyBorder="1" applyAlignment="1">
      <alignment horizontal="center" vertical="center" wrapText="1"/>
    </xf>
    <xf numFmtId="0" fontId="6" fillId="0" borderId="1" xfId="0" applyFont="1" applyBorder="1" applyAlignment="1">
      <alignment horizontal="left" vertical="center" wrapText="1"/>
    </xf>
    <xf numFmtId="0" fontId="5"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58"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xf>
    <xf numFmtId="0" fontId="1" fillId="0" borderId="1" xfId="0" applyFont="1" applyBorder="1" applyAlignment="1">
      <alignment horizontal="center" vertical="center"/>
    </xf>
    <xf numFmtId="0" fontId="0" fillId="0" borderId="0" xfId="0" applyFill="1" applyAlignment="1">
      <alignment horizont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常规 3 4" xfId="54"/>
    <cellStyle name="强调文字颜色 6" xfId="55" builtinId="49"/>
    <cellStyle name="40% - 强调文字颜色 6" xfId="56" builtinId="51"/>
    <cellStyle name="60% - 强调文字颜色 6" xfId="57" builtinId="52"/>
    <cellStyle name="常规 2" xfId="58"/>
    <cellStyle name="常规 3" xfId="59"/>
    <cellStyle name="常规 4" xfId="60"/>
    <cellStyle name="常规 4 2" xfId="61"/>
    <cellStyle name="常规 4 3" xfId="62"/>
    <cellStyle name="常规 5" xfId="63"/>
    <cellStyle name="常规 7" xfId="64"/>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view="pageBreakPreview" zoomScaleNormal="100" topLeftCell="A4" workbookViewId="0">
      <selection activeCell="F7" sqref="F7"/>
    </sheetView>
  </sheetViews>
  <sheetFormatPr defaultColWidth="9" defaultRowHeight="14.25" outlineLevelCol="6"/>
  <cols>
    <col min="1" max="2" width="9.2" style="2" customWidth="1"/>
    <col min="3" max="3" width="9" style="3" customWidth="1"/>
    <col min="4" max="4" width="7.125" style="4" customWidth="1"/>
    <col min="5" max="5" width="61.75" style="4" customWidth="1"/>
    <col min="6" max="6" width="64.5" style="5" customWidth="1"/>
    <col min="7" max="7" width="6.125" style="6" customWidth="1"/>
  </cols>
  <sheetData>
    <row r="1" ht="36" customHeight="1" spans="1:7">
      <c r="A1" s="7" t="s">
        <v>0</v>
      </c>
      <c r="B1" s="7"/>
      <c r="C1" s="7"/>
      <c r="D1" s="7"/>
      <c r="E1" s="7"/>
      <c r="F1" s="7"/>
      <c r="G1" s="7"/>
    </row>
    <row r="2" ht="39.75" customHeight="1" spans="1:7">
      <c r="A2" s="8" t="s">
        <v>1</v>
      </c>
      <c r="B2" s="8" t="s">
        <v>2</v>
      </c>
      <c r="C2" s="9" t="s">
        <v>3</v>
      </c>
      <c r="D2" s="8" t="s">
        <v>4</v>
      </c>
      <c r="E2" s="8" t="s">
        <v>5</v>
      </c>
      <c r="F2" s="8" t="s">
        <v>6</v>
      </c>
      <c r="G2" s="8" t="s">
        <v>7</v>
      </c>
    </row>
    <row r="3" s="1" customFormat="1" ht="114" customHeight="1" spans="1:7">
      <c r="A3" s="10" t="s">
        <v>8</v>
      </c>
      <c r="B3" s="11" t="s">
        <v>9</v>
      </c>
      <c r="C3" s="10" t="s">
        <v>10</v>
      </c>
      <c r="D3" s="10">
        <v>1</v>
      </c>
      <c r="E3" s="12" t="s">
        <v>11</v>
      </c>
      <c r="F3" s="12" t="s">
        <v>12</v>
      </c>
      <c r="G3" s="8" t="s">
        <v>13</v>
      </c>
    </row>
    <row r="4" s="1" customFormat="1" ht="114" customHeight="1" spans="1:7">
      <c r="A4" s="10"/>
      <c r="B4" s="13" t="s">
        <v>14</v>
      </c>
      <c r="C4" s="10" t="s">
        <v>15</v>
      </c>
      <c r="D4" s="10">
        <v>1</v>
      </c>
      <c r="E4" s="12" t="s">
        <v>16</v>
      </c>
      <c r="F4" s="12" t="s">
        <v>17</v>
      </c>
      <c r="G4" s="8" t="s">
        <v>13</v>
      </c>
    </row>
    <row r="5" ht="111" customHeight="1" spans="1:7">
      <c r="A5" s="10"/>
      <c r="B5" s="14"/>
      <c r="C5" s="15" t="s">
        <v>18</v>
      </c>
      <c r="D5" s="15">
        <v>1</v>
      </c>
      <c r="E5" s="12" t="s">
        <v>19</v>
      </c>
      <c r="F5" s="12" t="s">
        <v>20</v>
      </c>
      <c r="G5" s="8" t="s">
        <v>13</v>
      </c>
    </row>
    <row r="6" customFormat="1" ht="33" customHeight="1" spans="1:7">
      <c r="A6" s="16" t="s">
        <v>21</v>
      </c>
      <c r="B6" s="16"/>
      <c r="C6" s="16"/>
      <c r="D6" s="17">
        <v>3</v>
      </c>
      <c r="E6" s="12"/>
      <c r="F6" s="12"/>
      <c r="G6" s="8"/>
    </row>
    <row r="7" customFormat="1" ht="103" customHeight="1" spans="1:7">
      <c r="A7" s="18" t="s">
        <v>22</v>
      </c>
      <c r="B7" s="16"/>
      <c r="C7" s="19" t="s">
        <v>23</v>
      </c>
      <c r="D7" s="20">
        <v>1</v>
      </c>
      <c r="E7" s="21" t="s">
        <v>24</v>
      </c>
      <c r="F7" s="21" t="s">
        <v>25</v>
      </c>
      <c r="G7" s="8" t="s">
        <v>13</v>
      </c>
    </row>
    <row r="8" customFormat="1" ht="102" customHeight="1" spans="1:7">
      <c r="A8" s="22"/>
      <c r="B8" s="19" t="s">
        <v>26</v>
      </c>
      <c r="C8" s="19" t="s">
        <v>27</v>
      </c>
      <c r="D8" s="20">
        <v>1</v>
      </c>
      <c r="E8" s="12" t="s">
        <v>28</v>
      </c>
      <c r="F8" s="23" t="s">
        <v>29</v>
      </c>
      <c r="G8" s="8" t="s">
        <v>13</v>
      </c>
    </row>
    <row r="9" customFormat="1" ht="58" customHeight="1" spans="1:7">
      <c r="A9" s="22"/>
      <c r="B9" s="24" t="s">
        <v>30</v>
      </c>
      <c r="C9" s="19" t="s">
        <v>31</v>
      </c>
      <c r="D9" s="20">
        <v>1</v>
      </c>
      <c r="E9" s="23" t="s">
        <v>32</v>
      </c>
      <c r="F9" s="23" t="s">
        <v>33</v>
      </c>
      <c r="G9" s="8" t="s">
        <v>13</v>
      </c>
    </row>
    <row r="10" customFormat="1" ht="98" customHeight="1" spans="1:7">
      <c r="A10" s="22"/>
      <c r="B10" s="24"/>
      <c r="C10" s="19" t="s">
        <v>34</v>
      </c>
      <c r="D10" s="20">
        <v>1</v>
      </c>
      <c r="E10" s="23" t="s">
        <v>35</v>
      </c>
      <c r="F10" s="23" t="s">
        <v>36</v>
      </c>
      <c r="G10" s="8" t="s">
        <v>13</v>
      </c>
    </row>
    <row r="11" customFormat="1" ht="69" customHeight="1" spans="1:7">
      <c r="A11" s="22"/>
      <c r="B11" s="24" t="s">
        <v>37</v>
      </c>
      <c r="C11" s="19" t="s">
        <v>38</v>
      </c>
      <c r="D11" s="20">
        <v>1</v>
      </c>
      <c r="E11" s="23" t="s">
        <v>39</v>
      </c>
      <c r="F11" s="25" t="s">
        <v>40</v>
      </c>
      <c r="G11" s="8" t="s">
        <v>13</v>
      </c>
    </row>
    <row r="12" customFormat="1" ht="74" customHeight="1" spans="1:7">
      <c r="A12" s="26"/>
      <c r="B12" s="24" t="s">
        <v>41</v>
      </c>
      <c r="C12" s="19" t="s">
        <v>31</v>
      </c>
      <c r="D12" s="20">
        <v>1</v>
      </c>
      <c r="E12" s="23" t="s">
        <v>42</v>
      </c>
      <c r="F12" s="23" t="s">
        <v>43</v>
      </c>
      <c r="G12" s="8" t="s">
        <v>13</v>
      </c>
    </row>
    <row r="13" customFormat="1" ht="42" customHeight="1" spans="1:7">
      <c r="A13" s="27" t="s">
        <v>21</v>
      </c>
      <c r="B13" s="27"/>
      <c r="C13" s="27"/>
      <c r="D13" s="28">
        <f>SUM(D7:D12)</f>
        <v>6</v>
      </c>
      <c r="E13" s="23"/>
      <c r="F13" s="23"/>
      <c r="G13" s="8"/>
    </row>
    <row r="14" customFormat="1" ht="121" customHeight="1" spans="1:7">
      <c r="A14" s="24" t="s">
        <v>44</v>
      </c>
      <c r="B14" s="24"/>
      <c r="C14" s="24" t="s">
        <v>45</v>
      </c>
      <c r="D14" s="29">
        <v>2</v>
      </c>
      <c r="E14" s="23" t="s">
        <v>46</v>
      </c>
      <c r="F14" s="23" t="s">
        <v>47</v>
      </c>
      <c r="G14" s="8" t="s">
        <v>13</v>
      </c>
    </row>
    <row r="15" customFormat="1" ht="119" customHeight="1" spans="1:7">
      <c r="A15" s="24"/>
      <c r="B15" s="24" t="s">
        <v>48</v>
      </c>
      <c r="C15" s="24" t="s">
        <v>31</v>
      </c>
      <c r="D15" s="29">
        <v>1</v>
      </c>
      <c r="E15" s="23" t="s">
        <v>49</v>
      </c>
      <c r="F15" s="23" t="s">
        <v>50</v>
      </c>
      <c r="G15" s="8" t="s">
        <v>13</v>
      </c>
    </row>
    <row r="16" customFormat="1" ht="79" customHeight="1" spans="1:7">
      <c r="A16" s="24"/>
      <c r="B16" s="24"/>
      <c r="C16" s="24" t="s">
        <v>51</v>
      </c>
      <c r="D16" s="29">
        <v>1</v>
      </c>
      <c r="E16" s="23" t="s">
        <v>52</v>
      </c>
      <c r="F16" s="23" t="s">
        <v>53</v>
      </c>
      <c r="G16" s="8" t="s">
        <v>13</v>
      </c>
    </row>
    <row r="17" customFormat="1" ht="123" customHeight="1" spans="1:7">
      <c r="A17" s="24"/>
      <c r="B17" s="24" t="s">
        <v>54</v>
      </c>
      <c r="C17" s="24" t="s">
        <v>31</v>
      </c>
      <c r="D17" s="29">
        <v>1</v>
      </c>
      <c r="E17" s="23" t="s">
        <v>49</v>
      </c>
      <c r="F17" s="23" t="s">
        <v>50</v>
      </c>
      <c r="G17" s="8" t="s">
        <v>13</v>
      </c>
    </row>
    <row r="18" customFormat="1" ht="40" customHeight="1" spans="1:7">
      <c r="A18" s="30" t="s">
        <v>21</v>
      </c>
      <c r="B18" s="31"/>
      <c r="C18" s="32"/>
      <c r="D18" s="33">
        <v>5</v>
      </c>
      <c r="E18" s="23"/>
      <c r="F18" s="23"/>
      <c r="G18" s="8"/>
    </row>
    <row r="19" customFormat="1" ht="127" customHeight="1" spans="1:7">
      <c r="A19" s="24" t="s">
        <v>55</v>
      </c>
      <c r="B19" s="24"/>
      <c r="C19" s="24" t="s">
        <v>45</v>
      </c>
      <c r="D19" s="29">
        <v>3</v>
      </c>
      <c r="E19" s="23" t="s">
        <v>56</v>
      </c>
      <c r="F19" s="23" t="s">
        <v>57</v>
      </c>
      <c r="G19" s="8" t="s">
        <v>13</v>
      </c>
    </row>
    <row r="20" customFormat="1" ht="64" customHeight="1" spans="1:7">
      <c r="A20" s="24"/>
      <c r="B20" s="24" t="s">
        <v>26</v>
      </c>
      <c r="C20" s="24" t="s">
        <v>27</v>
      </c>
      <c r="D20" s="29">
        <v>1</v>
      </c>
      <c r="E20" s="23" t="s">
        <v>58</v>
      </c>
      <c r="F20" s="23" t="s">
        <v>29</v>
      </c>
      <c r="G20" s="8" t="s">
        <v>13</v>
      </c>
    </row>
    <row r="21" customFormat="1" ht="74" customHeight="1" spans="1:7">
      <c r="A21" s="24"/>
      <c r="B21" s="24" t="s">
        <v>59</v>
      </c>
      <c r="C21" s="24" t="s">
        <v>31</v>
      </c>
      <c r="D21" s="29">
        <v>1</v>
      </c>
      <c r="E21" s="23" t="s">
        <v>60</v>
      </c>
      <c r="F21" s="23" t="s">
        <v>61</v>
      </c>
      <c r="G21" s="8" t="s">
        <v>13</v>
      </c>
    </row>
    <row r="22" customFormat="1" ht="74" customHeight="1" spans="1:7">
      <c r="A22" s="24"/>
      <c r="B22" s="24"/>
      <c r="C22" s="24" t="s">
        <v>62</v>
      </c>
      <c r="D22" s="29">
        <v>2</v>
      </c>
      <c r="E22" s="23" t="s">
        <v>63</v>
      </c>
      <c r="F22" s="23" t="s">
        <v>64</v>
      </c>
      <c r="G22" s="8" t="s">
        <v>13</v>
      </c>
    </row>
    <row r="23" customFormat="1" ht="87" customHeight="1" spans="1:7">
      <c r="A23" s="24"/>
      <c r="B23" s="24" t="s">
        <v>65</v>
      </c>
      <c r="C23" s="24" t="s">
        <v>31</v>
      </c>
      <c r="D23" s="29">
        <v>1</v>
      </c>
      <c r="E23" s="23" t="s">
        <v>66</v>
      </c>
      <c r="F23" s="23" t="s">
        <v>67</v>
      </c>
      <c r="G23" s="8" t="s">
        <v>13</v>
      </c>
    </row>
    <row r="24" customFormat="1" ht="134" customHeight="1" spans="1:7">
      <c r="A24" s="24"/>
      <c r="B24" s="24" t="s">
        <v>68</v>
      </c>
      <c r="C24" s="24" t="s">
        <v>31</v>
      </c>
      <c r="D24" s="29">
        <v>1</v>
      </c>
      <c r="E24" s="23" t="s">
        <v>69</v>
      </c>
      <c r="F24" s="23" t="s">
        <v>70</v>
      </c>
      <c r="G24" s="8" t="s">
        <v>13</v>
      </c>
    </row>
    <row r="25" customFormat="1" ht="102" customHeight="1" spans="1:7">
      <c r="A25" s="24"/>
      <c r="B25" s="24" t="s">
        <v>71</v>
      </c>
      <c r="C25" s="24" t="s">
        <v>31</v>
      </c>
      <c r="D25" s="29">
        <v>1</v>
      </c>
      <c r="E25" s="23" t="s">
        <v>72</v>
      </c>
      <c r="F25" s="23" t="s">
        <v>73</v>
      </c>
      <c r="G25" s="8" t="s">
        <v>13</v>
      </c>
    </row>
    <row r="26" customFormat="1" ht="88" customHeight="1" spans="1:7">
      <c r="A26" s="24"/>
      <c r="B26" s="24"/>
      <c r="C26" s="24" t="s">
        <v>51</v>
      </c>
      <c r="D26" s="29">
        <v>1</v>
      </c>
      <c r="E26" s="23" t="s">
        <v>74</v>
      </c>
      <c r="F26" s="23" t="s">
        <v>75</v>
      </c>
      <c r="G26" s="8" t="s">
        <v>13</v>
      </c>
    </row>
    <row r="27" customFormat="1" ht="41" customHeight="1" spans="1:7">
      <c r="A27" s="30" t="s">
        <v>21</v>
      </c>
      <c r="B27" s="31"/>
      <c r="C27" s="32"/>
      <c r="D27" s="33">
        <v>11</v>
      </c>
      <c r="E27" s="23"/>
      <c r="F27" s="23"/>
      <c r="G27" s="8"/>
    </row>
    <row r="28" ht="27" customHeight="1" spans="1:7">
      <c r="A28" s="34" t="s">
        <v>76</v>
      </c>
      <c r="B28" s="34"/>
      <c r="C28" s="35"/>
      <c r="D28" s="35">
        <f>D27+D18+D13+D6</f>
        <v>25</v>
      </c>
      <c r="E28" s="35"/>
      <c r="F28" s="36"/>
      <c r="G28" s="37"/>
    </row>
    <row r="29" spans="3:3">
      <c r="C29" s="38"/>
    </row>
    <row r="30" spans="3:3">
      <c r="C30" s="38"/>
    </row>
    <row r="31" spans="3:3">
      <c r="C31" s="38"/>
    </row>
    <row r="32" spans="3:3">
      <c r="C32" s="38"/>
    </row>
    <row r="33" spans="3:3">
      <c r="C33" s="38"/>
    </row>
    <row r="34" spans="3:3">
      <c r="C34" s="38"/>
    </row>
    <row r="35" spans="3:3">
      <c r="C35" s="38"/>
    </row>
    <row r="36" spans="3:3">
      <c r="C36" s="38"/>
    </row>
    <row r="37" spans="3:3">
      <c r="C37" s="38"/>
    </row>
    <row r="38" spans="3:3">
      <c r="C38" s="38"/>
    </row>
    <row r="39" spans="3:3">
      <c r="C39" s="38"/>
    </row>
    <row r="40" spans="3:3">
      <c r="C40" s="38"/>
    </row>
    <row r="41" spans="3:3">
      <c r="C41" s="38"/>
    </row>
    <row r="42" spans="3:3">
      <c r="C42" s="38"/>
    </row>
    <row r="43" spans="3:3">
      <c r="C43" s="38"/>
    </row>
    <row r="44" spans="3:3">
      <c r="C44" s="38"/>
    </row>
    <row r="45" spans="3:3">
      <c r="C45" s="38"/>
    </row>
    <row r="46" spans="3:3">
      <c r="C46" s="38"/>
    </row>
    <row r="47" spans="3:3">
      <c r="C47" s="38"/>
    </row>
    <row r="48" spans="3:3">
      <c r="C48" s="38"/>
    </row>
    <row r="49" spans="3:3">
      <c r="C49" s="38"/>
    </row>
    <row r="50" spans="3:3">
      <c r="C50" s="38"/>
    </row>
  </sheetData>
  <mergeCells count="15">
    <mergeCell ref="A1:G1"/>
    <mergeCell ref="A6:C6"/>
    <mergeCell ref="A13:C13"/>
    <mergeCell ref="A18:C18"/>
    <mergeCell ref="A27:C27"/>
    <mergeCell ref="A28:C28"/>
    <mergeCell ref="A3:A5"/>
    <mergeCell ref="A7:A12"/>
    <mergeCell ref="A14:A17"/>
    <mergeCell ref="A19:A26"/>
    <mergeCell ref="B4:B5"/>
    <mergeCell ref="B9:B10"/>
    <mergeCell ref="B15:B16"/>
    <mergeCell ref="B21:B22"/>
    <mergeCell ref="B25:B26"/>
  </mergeCells>
  <printOptions horizontalCentered="1"/>
  <pageMargins left="0.707638888888889" right="0.707638888888889" top="0.747916666666667" bottom="0.747916666666667" header="0.313888888888889" footer="0.313888888888889"/>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2" sqref="B2"/>
    </sheetView>
  </sheetViews>
  <sheetFormatPr defaultColWidth="9" defaultRowHeight="14.25"/>
  <cols>
    <col min="4" max="4" width="9" customWidth="1"/>
  </cols>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紧缺类原始表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M600f-03</cp:lastModifiedBy>
  <dcterms:created xsi:type="dcterms:W3CDTF">2008-09-11T17:22:00Z</dcterms:created>
  <cp:lastPrinted>2019-04-17T08:03:00Z</cp:lastPrinted>
  <dcterms:modified xsi:type="dcterms:W3CDTF">2021-01-19T00:45:56Z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KSORubyTemplateID" linkTarget="0">
    <vt:lpwstr>20</vt:lpwstr>
  </property>
</Properties>
</file>